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G178" i="1" l="1"/>
  <c r="G177" i="1"/>
  <c r="G172" i="1"/>
  <c r="G171" i="1"/>
  <c r="G170" i="1"/>
  <c r="G169" i="1"/>
  <c r="G168" i="1"/>
  <c r="G167" i="1"/>
  <c r="G166" i="1"/>
  <c r="G165" i="1"/>
  <c r="G164" i="1"/>
  <c r="G163" i="1"/>
  <c r="G91" i="1"/>
  <c r="G90" i="1"/>
  <c r="G89" i="1"/>
  <c r="G88" i="1"/>
  <c r="G87" i="1"/>
  <c r="G86" i="1"/>
  <c r="G85" i="1"/>
  <c r="G84" i="1"/>
  <c r="G83" i="1"/>
  <c r="G82" i="1"/>
  <c r="G66" i="1"/>
  <c r="G65" i="1"/>
  <c r="G64" i="1"/>
  <c r="G63" i="1"/>
  <c r="G62" i="1"/>
  <c r="I12" i="1"/>
  <c r="I13" i="1"/>
  <c r="I14" i="1"/>
  <c r="G48" i="1" l="1"/>
  <c r="G61" i="1"/>
  <c r="G60" i="1"/>
  <c r="G59" i="1" l="1"/>
  <c r="G58" i="1"/>
  <c r="G57" i="1"/>
  <c r="G56" i="1"/>
  <c r="G55" i="1"/>
  <c r="G52" i="1"/>
  <c r="G53" i="1"/>
  <c r="G54" i="1"/>
  <c r="G80" i="1" l="1"/>
  <c r="G173" i="1"/>
  <c r="G162" i="1"/>
  <c r="I16" i="1"/>
  <c r="I15" i="1"/>
  <c r="I8" i="1"/>
  <c r="I10" i="1"/>
  <c r="I11" i="1"/>
  <c r="I9" i="1"/>
  <c r="I7" i="1"/>
  <c r="I6" i="1" l="1"/>
  <c r="G41" i="1"/>
  <c r="G42" i="1"/>
  <c r="G161" i="1" l="1"/>
  <c r="G160" i="1"/>
  <c r="G157" i="1"/>
  <c r="G78" i="1"/>
  <c r="G73" i="1"/>
  <c r="G77" i="1"/>
  <c r="G76" i="1"/>
  <c r="G71" i="1"/>
  <c r="G50" i="1"/>
  <c r="G46" i="1"/>
  <c r="G45" i="1"/>
  <c r="G49" i="1" l="1"/>
  <c r="G44" i="1"/>
  <c r="G47" i="1"/>
  <c r="G43" i="1"/>
  <c r="G51" i="1"/>
  <c r="G72" i="1"/>
  <c r="G74" i="1"/>
  <c r="G75" i="1"/>
  <c r="G79" i="1"/>
  <c r="G81" i="1"/>
  <c r="G159" i="1"/>
  <c r="G156" i="1"/>
  <c r="G158" i="1"/>
</calcChain>
</file>

<file path=xl/sharedStrings.xml><?xml version="1.0" encoding="utf-8"?>
<sst xmlns="http://schemas.openxmlformats.org/spreadsheetml/2006/main" count="759" uniqueCount="137">
  <si>
    <t>m-ce</t>
  </si>
  <si>
    <t>Nazwisko i imię</t>
  </si>
  <si>
    <t>Klub</t>
  </si>
  <si>
    <t>Wynik</t>
  </si>
  <si>
    <t>10 wew.</t>
  </si>
  <si>
    <t>1.</t>
  </si>
  <si>
    <t>ORZEŁ Kutno</t>
  </si>
  <si>
    <t>2.</t>
  </si>
  <si>
    <t>3.</t>
  </si>
  <si>
    <t>4.</t>
  </si>
  <si>
    <t>5.</t>
  </si>
  <si>
    <t>6.</t>
  </si>
  <si>
    <t>7.</t>
  </si>
  <si>
    <t>8.</t>
  </si>
  <si>
    <t>M-ce</t>
  </si>
  <si>
    <t>Nazwisko i Imię</t>
  </si>
  <si>
    <t>czas</t>
  </si>
  <si>
    <t xml:space="preserve">Sędzia główny zawodów </t>
  </si>
  <si>
    <t>Przewodniczący RTS</t>
  </si>
  <si>
    <t>Gabriel Polańczyk</t>
  </si>
  <si>
    <t>sędzia klasy drugiej</t>
  </si>
  <si>
    <t>Krzysztof Marciszewski</t>
  </si>
  <si>
    <t>Zawody odbyły się zgodnie z przepisami bezpieczeństwa</t>
  </si>
  <si>
    <t xml:space="preserve">i regulaminem zawodów, oraz liczba sklasyfikowanych zawodników </t>
  </si>
  <si>
    <t>była zgodna ze stanem faktycznym.</t>
  </si>
  <si>
    <t xml:space="preserve">10m  Strzelba pompka 5 strzałów </t>
  </si>
  <si>
    <t xml:space="preserve">10m  Strzelba  pompka dynamik I -  5 strzałów </t>
  </si>
  <si>
    <t>COLT Łódź</t>
  </si>
  <si>
    <t>GAWIN Michał</t>
  </si>
  <si>
    <t>9.</t>
  </si>
  <si>
    <t>10.</t>
  </si>
  <si>
    <t>11.</t>
  </si>
  <si>
    <t>12.</t>
  </si>
  <si>
    <t>13.</t>
  </si>
  <si>
    <t>14.</t>
  </si>
  <si>
    <t>15.</t>
  </si>
  <si>
    <t>10m Pistolet pneumatyczny 40 strzałów</t>
  </si>
  <si>
    <t xml:space="preserve"> </t>
  </si>
  <si>
    <t>MALINOWSKA Urszula</t>
  </si>
  <si>
    <t>WINIECKI Grzegorz</t>
  </si>
  <si>
    <t>BARYLSKI Marek</t>
  </si>
  <si>
    <t>PONISZEWSKI Kamil</t>
  </si>
  <si>
    <t>50m  Karabin centralnego zapłonu leżąc przyżądy celownicze optyka 5 strzałów</t>
  </si>
  <si>
    <t>PŁUCIENNICZAK Piotr</t>
  </si>
  <si>
    <t>16.</t>
  </si>
  <si>
    <t>17.</t>
  </si>
  <si>
    <t>18.</t>
  </si>
  <si>
    <t>19.</t>
  </si>
  <si>
    <t>20.</t>
  </si>
  <si>
    <t>21.</t>
  </si>
  <si>
    <t>22.</t>
  </si>
  <si>
    <t>DĄBKOWSKI Karol</t>
  </si>
  <si>
    <t>SAWICKI Robert</t>
  </si>
  <si>
    <t>AMATOR Wrocław</t>
  </si>
  <si>
    <t>SPOŁEM Łódź</t>
  </si>
  <si>
    <t>ŁUKOWCZYK Marcin</t>
  </si>
  <si>
    <t>DURMAJ Lidia</t>
  </si>
  <si>
    <t>PRZEPIÓRKOWSKA Monika</t>
  </si>
  <si>
    <t>ROSIAK Dariusz</t>
  </si>
  <si>
    <t>DOBRZYŃSKI Wiesław</t>
  </si>
  <si>
    <t>MARCZYŃSKI Grzegorz</t>
  </si>
  <si>
    <t>PIOTROWICZ Marcin</t>
  </si>
  <si>
    <t>KRUK Łask</t>
  </si>
  <si>
    <t>BASZCZYŃSKI Artur</t>
  </si>
  <si>
    <t>RCS Panaszew</t>
  </si>
  <si>
    <t>PIETRZAK Bogdan</t>
  </si>
  <si>
    <t>PAŁYS Marcin</t>
  </si>
  <si>
    <t>CICHECKI Marian</t>
  </si>
  <si>
    <t>SOKÓŁ Zduńska Wola</t>
  </si>
  <si>
    <t>MATYJASZCZYK Michał</t>
  </si>
  <si>
    <t>PLUCIŃSKI Przemysław</t>
  </si>
  <si>
    <t>SZNAJDER Wojciech</t>
  </si>
  <si>
    <t>CIESZYŃSKI Mirosław</t>
  </si>
  <si>
    <t>23.</t>
  </si>
  <si>
    <t>GOLAŃSKI Grzegorz</t>
  </si>
  <si>
    <t>25m  KBKS w pozycji stojącej 20 strzałów ocenianych</t>
  </si>
  <si>
    <t>25m  Karabin centralnego zapłonu 9mm 5 strzałów ocenianych</t>
  </si>
  <si>
    <t>Kutno,  12 listopada 2023 r</t>
  </si>
  <si>
    <t>RAFALSKI Hubert</t>
  </si>
  <si>
    <t>CYWIŃSKA Paulina</t>
  </si>
  <si>
    <t>JAROS Wojciech</t>
  </si>
  <si>
    <t>CYWIŃSKI Paweł</t>
  </si>
  <si>
    <t>ŚCIBOR Jarosław</t>
  </si>
  <si>
    <t>BARTOSZEK Piotr</t>
  </si>
  <si>
    <t>STĘPIEŃ Dawid</t>
  </si>
  <si>
    <t>SALWA Szczerców</t>
  </si>
  <si>
    <t>GRABARCZYK Paweł</t>
  </si>
  <si>
    <t>KSK Nieczajna</t>
  </si>
  <si>
    <t>CIEŚLAK Aleksander</t>
  </si>
  <si>
    <t>SZESZ Anna</t>
  </si>
  <si>
    <t>GRABARCZYK Michał</t>
  </si>
  <si>
    <t>STEFAŃSKI Michał</t>
  </si>
  <si>
    <t>MIKULSKI Mariusz</t>
  </si>
  <si>
    <t>PAJĄK Mirosław</t>
  </si>
  <si>
    <t>STRONIAS Artur</t>
  </si>
  <si>
    <t>BARTOSIAK Łukasz</t>
  </si>
  <si>
    <t>BOJANOWSKI Igor</t>
  </si>
  <si>
    <t>ROSIEWICZ Wojciech</t>
  </si>
  <si>
    <t>JAGODZIŃSKI Bartosz</t>
  </si>
  <si>
    <t>HERC Błażej</t>
  </si>
  <si>
    <t>BAŁATKA Marcin</t>
  </si>
  <si>
    <t>24.</t>
  </si>
  <si>
    <t>25.</t>
  </si>
  <si>
    <t>26.</t>
  </si>
  <si>
    <t>DOROŻYŃSKI Patryk</t>
  </si>
  <si>
    <t>KABAR Łódź</t>
  </si>
  <si>
    <t>SZARWAS Rafał</t>
  </si>
  <si>
    <t>KORCZAK Robert</t>
  </si>
  <si>
    <t>KRYSIAK Daniel</t>
  </si>
  <si>
    <t>KRYSIAK Marcin</t>
  </si>
  <si>
    <t>FLORCZAK Karolina</t>
  </si>
  <si>
    <t>KRZEMIŃSKI Michał</t>
  </si>
  <si>
    <t>WALCZAK Tomasz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</si>
  <si>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</si>
  <si>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</si>
  <si>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</si>
  <si>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</si>
  <si>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</si>
  <si>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</si>
  <si>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</si>
  <si>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</si>
  <si>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</si>
  <si>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</si>
  <si>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ORŁOWSKI Marian</t>
  </si>
  <si>
    <t>OSIECKI Tomasz</t>
  </si>
  <si>
    <t>STANISZEWSKI Marek</t>
  </si>
  <si>
    <t>25m  KBKS w pozycji klęczącej 20 strzałów ocenianych</t>
  </si>
  <si>
    <t>KICIŃSKI Dariusz</t>
  </si>
  <si>
    <t>37.</t>
  </si>
  <si>
    <t xml:space="preserve">25m Pistolet sportowy część dokładna 10 strzałów ocenianych </t>
  </si>
  <si>
    <t>25m Pistolet sportowy część dokładna 20 strzałów ocenianych</t>
  </si>
  <si>
    <t>25m Pistolet sportowy część dokładna strzelanie oburącz 20 strzałów ocenianych</t>
  </si>
  <si>
    <t>DNS</t>
  </si>
  <si>
    <t>25m  Pistolet centralnego zapłonu 10 strzałów ocenianych</t>
  </si>
  <si>
    <t>25m  Pistolet centralnego zapłonu strzelanie oburącz 10 strzałów ocenianych</t>
  </si>
  <si>
    <t>25m  Karabin STRIBOG 20 strzałów/20 sekund</t>
  </si>
  <si>
    <t>XI RUNDA PUCHARU WOJEWÓDZTWA ŁÓDZKIEGO 2023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</si>
</sst>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i/>
      <sz val="8"/>
      <name val="Arial"/>
      <family val="2"/>
      <charset val="238"/>
    </font>
    <font>
      <i/>
      <sz val="10"/>
      <name val="Arial CE"/>
      <family val="2"/>
      <charset val="238"/>
    </font>
    <font>
      <sz val="12"/>
      <color theme="1"/>
      <name val="Arial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sz val="12"/>
      <name val="Calibri"/>
      <family val="2"/>
      <scheme val="minor"/>
    </font>
    <font>
      <sz val="11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8"/>
      <color rgb="FF0080FF"/>
      <name val="Calibri"/>
      <family val="2"/>
      <charset val="238"/>
    </font>
    <font>
      <sz val="18"/>
      <color theme="1"/>
      <name val="Calibri"/>
      <family val="2"/>
      <scheme val="minor"/>
    </font>
    <font>
      <b/>
      <i/>
      <sz val="12"/>
      <color rgb="FF0080FF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i/>
      <sz val="12"/>
      <color rgb="FF0080FF"/>
      <name val="Calibri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Calibri"/>
      <family val="2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/>
    <xf numFmtId="0" fontId="12" fillId="0" borderId="0" xfId="0" applyFont="1" applyFill="1" applyBorder="1" applyAlignment="1">
      <alignment wrapText="1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0" xfId="0" applyFont="1" applyBorder="1"/>
    <xf numFmtId="0" fontId="22" fillId="0" borderId="0" xfId="0" applyFont="1" applyFill="1" applyBorder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wrapText="1"/>
    </xf>
    <xf numFmtId="0" fontId="2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wrapText="1"/>
    </xf>
    <xf numFmtId="0" fontId="33" fillId="0" borderId="0" xfId="0" applyFont="1" applyBorder="1"/>
    <xf numFmtId="0" fontId="3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8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26" name="Obraz 2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2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2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2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3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3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3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3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3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3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3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3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62" name="Obraz 6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6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6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65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6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6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68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6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523875</xdr:colOff>
      <xdr:row>38</xdr:row>
      <xdr:rowOff>0</xdr:rowOff>
    </xdr:to>
    <xdr:pic>
      <xdr:nvPicPr>
        <xdr:cNvPr id="7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71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7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514350</xdr:colOff>
      <xdr:row>38</xdr:row>
      <xdr:rowOff>0</xdr:rowOff>
    </xdr:to>
    <xdr:pic>
      <xdr:nvPicPr>
        <xdr:cNvPr id="7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523875</xdr:colOff>
      <xdr:row>67</xdr:row>
      <xdr:rowOff>0</xdr:rowOff>
    </xdr:to>
    <xdr:pic>
      <xdr:nvPicPr>
        <xdr:cNvPr id="74" name="Obraz 7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523875</xdr:colOff>
      <xdr:row>67</xdr:row>
      <xdr:rowOff>0</xdr:rowOff>
    </xdr:to>
    <xdr:pic>
      <xdr:nvPicPr>
        <xdr:cNvPr id="7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523875</xdr:colOff>
      <xdr:row>67</xdr:row>
      <xdr:rowOff>0</xdr:rowOff>
    </xdr:to>
    <xdr:pic>
      <xdr:nvPicPr>
        <xdr:cNvPr id="7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514350</xdr:colOff>
      <xdr:row>67</xdr:row>
      <xdr:rowOff>0</xdr:rowOff>
    </xdr:to>
    <xdr:pic>
      <xdr:nvPicPr>
        <xdr:cNvPr id="77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514350</xdr:colOff>
      <xdr:row>67</xdr:row>
      <xdr:rowOff>0</xdr:rowOff>
    </xdr:to>
    <xdr:pic>
      <xdr:nvPicPr>
        <xdr:cNvPr id="7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514350</xdr:colOff>
      <xdr:row>67</xdr:row>
      <xdr:rowOff>0</xdr:rowOff>
    </xdr:to>
    <xdr:pic>
      <xdr:nvPicPr>
        <xdr:cNvPr id="7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523875</xdr:colOff>
      <xdr:row>67</xdr:row>
      <xdr:rowOff>0</xdr:rowOff>
    </xdr:to>
    <xdr:pic>
      <xdr:nvPicPr>
        <xdr:cNvPr id="80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523875</xdr:colOff>
      <xdr:row>67</xdr:row>
      <xdr:rowOff>0</xdr:rowOff>
    </xdr:to>
    <xdr:pic>
      <xdr:nvPicPr>
        <xdr:cNvPr id="8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523875</xdr:colOff>
      <xdr:row>67</xdr:row>
      <xdr:rowOff>0</xdr:rowOff>
    </xdr:to>
    <xdr:pic>
      <xdr:nvPicPr>
        <xdr:cNvPr id="8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514350</xdr:colOff>
      <xdr:row>67</xdr:row>
      <xdr:rowOff>0</xdr:rowOff>
    </xdr:to>
    <xdr:pic>
      <xdr:nvPicPr>
        <xdr:cNvPr id="83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514350</xdr:colOff>
      <xdr:row>67</xdr:row>
      <xdr:rowOff>0</xdr:rowOff>
    </xdr:to>
    <xdr:pic>
      <xdr:nvPicPr>
        <xdr:cNvPr id="8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514350</xdr:colOff>
      <xdr:row>67</xdr:row>
      <xdr:rowOff>0</xdr:rowOff>
    </xdr:to>
    <xdr:pic>
      <xdr:nvPicPr>
        <xdr:cNvPr id="8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523875</xdr:colOff>
      <xdr:row>131</xdr:row>
      <xdr:rowOff>0</xdr:rowOff>
    </xdr:to>
    <xdr:pic>
      <xdr:nvPicPr>
        <xdr:cNvPr id="98" name="Obraz 9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523875</xdr:colOff>
      <xdr:row>131</xdr:row>
      <xdr:rowOff>0</xdr:rowOff>
    </xdr:to>
    <xdr:pic>
      <xdr:nvPicPr>
        <xdr:cNvPr id="9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523875</xdr:colOff>
      <xdr:row>131</xdr:row>
      <xdr:rowOff>0</xdr:rowOff>
    </xdr:to>
    <xdr:pic>
      <xdr:nvPicPr>
        <xdr:cNvPr id="10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514350</xdr:colOff>
      <xdr:row>131</xdr:row>
      <xdr:rowOff>0</xdr:rowOff>
    </xdr:to>
    <xdr:pic>
      <xdr:nvPicPr>
        <xdr:cNvPr id="101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514350</xdr:colOff>
      <xdr:row>131</xdr:row>
      <xdr:rowOff>0</xdr:rowOff>
    </xdr:to>
    <xdr:pic>
      <xdr:nvPicPr>
        <xdr:cNvPr id="10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514350</xdr:colOff>
      <xdr:row>131</xdr:row>
      <xdr:rowOff>0</xdr:rowOff>
    </xdr:to>
    <xdr:pic>
      <xdr:nvPicPr>
        <xdr:cNvPr id="10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523875</xdr:colOff>
      <xdr:row>131</xdr:row>
      <xdr:rowOff>0</xdr:rowOff>
    </xdr:to>
    <xdr:pic>
      <xdr:nvPicPr>
        <xdr:cNvPr id="104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523875</xdr:colOff>
      <xdr:row>131</xdr:row>
      <xdr:rowOff>0</xdr:rowOff>
    </xdr:to>
    <xdr:pic>
      <xdr:nvPicPr>
        <xdr:cNvPr id="10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523875</xdr:colOff>
      <xdr:row>131</xdr:row>
      <xdr:rowOff>0</xdr:rowOff>
    </xdr:to>
    <xdr:pic>
      <xdr:nvPicPr>
        <xdr:cNvPr id="10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514350</xdr:colOff>
      <xdr:row>131</xdr:row>
      <xdr:rowOff>0</xdr:rowOff>
    </xdr:to>
    <xdr:pic>
      <xdr:nvPicPr>
        <xdr:cNvPr id="107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514350</xdr:colOff>
      <xdr:row>131</xdr:row>
      <xdr:rowOff>0</xdr:rowOff>
    </xdr:to>
    <xdr:pic>
      <xdr:nvPicPr>
        <xdr:cNvPr id="10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514350</xdr:colOff>
      <xdr:row>131</xdr:row>
      <xdr:rowOff>0</xdr:rowOff>
    </xdr:to>
    <xdr:pic>
      <xdr:nvPicPr>
        <xdr:cNvPr id="10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10" name="Obraz 109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1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1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13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1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1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16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1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1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19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2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2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22" name="Obraz 12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2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2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25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2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2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28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2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38</xdr:row>
      <xdr:rowOff>0</xdr:rowOff>
    </xdr:from>
    <xdr:ext cx="514350" cy="0"/>
    <xdr:pic>
      <xdr:nvPicPr>
        <xdr:cNvPr id="13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31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3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514350" cy="0"/>
    <xdr:pic>
      <xdr:nvPicPr>
        <xdr:cNvPr id="13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37</xdr:row>
      <xdr:rowOff>0</xdr:rowOff>
    </xdr:from>
    <xdr:ext cx="514350" cy="0"/>
    <xdr:pic>
      <xdr:nvPicPr>
        <xdr:cNvPr id="146" name="Obraz 14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37</xdr:row>
      <xdr:rowOff>0</xdr:rowOff>
    </xdr:from>
    <xdr:ext cx="514350" cy="0"/>
    <xdr:pic>
      <xdr:nvPicPr>
        <xdr:cNvPr id="14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37</xdr:row>
      <xdr:rowOff>0</xdr:rowOff>
    </xdr:from>
    <xdr:ext cx="514350" cy="0"/>
    <xdr:pic>
      <xdr:nvPicPr>
        <xdr:cNvPr id="14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514350" cy="0"/>
    <xdr:pic>
      <xdr:nvPicPr>
        <xdr:cNvPr id="14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514350" cy="0"/>
    <xdr:pic>
      <xdr:nvPicPr>
        <xdr:cNvPr id="15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514350" cy="0"/>
    <xdr:pic>
      <xdr:nvPicPr>
        <xdr:cNvPr id="15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37</xdr:row>
      <xdr:rowOff>0</xdr:rowOff>
    </xdr:from>
    <xdr:ext cx="514350" cy="0"/>
    <xdr:pic>
      <xdr:nvPicPr>
        <xdr:cNvPr id="15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37</xdr:row>
      <xdr:rowOff>0</xdr:rowOff>
    </xdr:from>
    <xdr:ext cx="514350" cy="0"/>
    <xdr:pic>
      <xdr:nvPicPr>
        <xdr:cNvPr id="15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37</xdr:row>
      <xdr:rowOff>0</xdr:rowOff>
    </xdr:from>
    <xdr:ext cx="514350" cy="0"/>
    <xdr:pic>
      <xdr:nvPicPr>
        <xdr:cNvPr id="15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514350" cy="0"/>
    <xdr:pic>
      <xdr:nvPicPr>
        <xdr:cNvPr id="15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514350" cy="0"/>
    <xdr:pic>
      <xdr:nvPicPr>
        <xdr:cNvPr id="15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514350" cy="0"/>
    <xdr:pic>
      <xdr:nvPicPr>
        <xdr:cNvPr id="15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206" name="Obraz 20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20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20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20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21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21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21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21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21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21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21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21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3"/>
  <sheetViews>
    <sheetView tabSelected="1" topLeftCell="A36" workbookViewId="0">
      <selection activeCell="B41" sqref="B41:H48"/>
    </sheetView>
  </sheetViews>
  <sheetFormatPr defaultRowHeight="15" x14ac:dyDescent="0.25"/>
  <cols>
    <col min="1" max="1" width="5.140625" customWidth="1"/>
    <col min="2" max="2" width="24.42578125" customWidth="1"/>
    <col min="3" max="3" width="7" customWidth="1"/>
    <col min="4" max="4" width="17.28515625" style="45" customWidth="1"/>
    <col min="5" max="5" width="5.140625" style="23" customWidth="1"/>
    <col min="6" max="6" width="8.42578125" style="23" bestFit="1" customWidth="1"/>
    <col min="7" max="7" width="5.5703125" customWidth="1"/>
    <col min="8" max="9" width="6.42578125" customWidth="1"/>
    <col min="10" max="10" width="4.42578125" customWidth="1"/>
    <col min="11" max="11" width="5.5703125" customWidth="1"/>
    <col min="12" max="12" width="7" customWidth="1"/>
    <col min="13" max="13" width="5.140625" bestFit="1" customWidth="1"/>
    <col min="14" max="14" width="23.28515625" bestFit="1" customWidth="1"/>
    <col min="15" max="15" width="7" bestFit="1" customWidth="1"/>
    <col min="16" max="16" width="29.7109375" bestFit="1" customWidth="1"/>
    <col min="17" max="20" width="3" bestFit="1" customWidth="1"/>
    <col min="21" max="21" width="6.5703125" bestFit="1" customWidth="1"/>
    <col min="22" max="22" width="7" bestFit="1" customWidth="1"/>
  </cols>
  <sheetData>
    <row r="1" spans="1:10" ht="15.75" x14ac:dyDescent="0.25">
      <c r="A1" s="1" t="s">
        <v>136</v>
      </c>
      <c r="B1" s="2"/>
      <c r="C1" s="2"/>
      <c r="D1" s="37"/>
      <c r="E1" s="33"/>
      <c r="F1" s="33"/>
      <c r="G1" s="3"/>
      <c r="H1" s="4"/>
      <c r="I1" s="4"/>
      <c r="J1" s="4"/>
    </row>
    <row r="2" spans="1:10" ht="15.75" x14ac:dyDescent="0.25">
      <c r="A2" s="5" t="s">
        <v>77</v>
      </c>
      <c r="B2" s="6"/>
      <c r="C2" s="6"/>
      <c r="D2" s="38"/>
      <c r="E2" s="33"/>
      <c r="F2" s="33"/>
      <c r="G2" s="3"/>
      <c r="H2" s="4"/>
      <c r="I2" s="4"/>
      <c r="J2" s="4"/>
    </row>
    <row r="3" spans="1:10" ht="15.75" x14ac:dyDescent="0.25">
      <c r="A3" s="5"/>
      <c r="B3" s="6"/>
      <c r="C3" s="6"/>
      <c r="D3" s="38"/>
      <c r="E3" s="33"/>
      <c r="F3" s="33"/>
      <c r="G3" s="3"/>
      <c r="H3" s="4"/>
      <c r="I3" s="4"/>
      <c r="J3" s="4"/>
    </row>
    <row r="4" spans="1:10" ht="15.75" x14ac:dyDescent="0.25">
      <c r="A4" s="30" t="s">
        <v>36</v>
      </c>
      <c r="B4" s="30"/>
      <c r="C4" s="30"/>
      <c r="D4" s="41"/>
      <c r="E4" s="32"/>
      <c r="F4" s="32"/>
      <c r="G4" s="30"/>
      <c r="H4" s="30"/>
      <c r="I4" s="4"/>
      <c r="J4" s="4"/>
    </row>
    <row r="5" spans="1:10" x14ac:dyDescent="0.25">
      <c r="A5" s="7" t="s">
        <v>0</v>
      </c>
      <c r="B5" s="7" t="s">
        <v>1</v>
      </c>
      <c r="C5" s="7"/>
      <c r="D5" s="39" t="s">
        <v>2</v>
      </c>
      <c r="E5" s="8">
        <v>1</v>
      </c>
      <c r="F5" s="8">
        <v>2</v>
      </c>
      <c r="G5">
        <v>3</v>
      </c>
      <c r="H5" s="8">
        <v>4</v>
      </c>
      <c r="I5" s="9" t="s">
        <v>3</v>
      </c>
      <c r="J5" s="10" t="s">
        <v>4</v>
      </c>
    </row>
    <row r="6" spans="1:10" ht="18.75" x14ac:dyDescent="0.25">
      <c r="A6" s="11" t="s">
        <v>5</v>
      </c>
      <c r="B6" s="31" t="s">
        <v>55</v>
      </c>
      <c r="C6" s="28"/>
      <c r="D6" s="48" t="s">
        <v>6</v>
      </c>
      <c r="E6" s="51">
        <v>76</v>
      </c>
      <c r="F6" s="51">
        <v>73</v>
      </c>
      <c r="G6" s="51">
        <v>78</v>
      </c>
      <c r="H6" s="51">
        <v>80</v>
      </c>
      <c r="I6" s="13">
        <f t="shared" ref="I6:I16" si="0">SUM(E6:H6)</f>
        <v>307</v>
      </c>
      <c r="J6" s="60"/>
    </row>
    <row r="7" spans="1:10" ht="18.75" customHeight="1" x14ac:dyDescent="0.25">
      <c r="A7" s="11" t="s">
        <v>7</v>
      </c>
      <c r="B7" s="69" t="s">
        <v>57</v>
      </c>
      <c r="C7" s="15"/>
      <c r="D7" s="46" t="s">
        <v>6</v>
      </c>
      <c r="E7" s="51">
        <v>75</v>
      </c>
      <c r="F7" s="51">
        <v>76</v>
      </c>
      <c r="G7" s="51">
        <v>67</v>
      </c>
      <c r="H7" s="51">
        <v>78</v>
      </c>
      <c r="I7" s="13">
        <f t="shared" si="0"/>
        <v>296</v>
      </c>
      <c r="J7" s="51">
        <v>1</v>
      </c>
    </row>
    <row r="8" spans="1:10" ht="16.5" customHeight="1" x14ac:dyDescent="0.25">
      <c r="A8" s="11" t="s">
        <v>8</v>
      </c>
      <c r="B8" s="31" t="s">
        <v>40</v>
      </c>
      <c r="C8" s="28"/>
      <c r="D8" s="48" t="s">
        <v>6</v>
      </c>
      <c r="E8" s="51">
        <v>65</v>
      </c>
      <c r="F8" s="51">
        <v>84</v>
      </c>
      <c r="G8" s="51">
        <v>63</v>
      </c>
      <c r="H8" s="51">
        <v>77</v>
      </c>
      <c r="I8" s="13">
        <f t="shared" si="0"/>
        <v>289</v>
      </c>
      <c r="J8" s="60">
        <v>2</v>
      </c>
    </row>
    <row r="9" spans="1:10" ht="18.75" customHeight="1" x14ac:dyDescent="0.25">
      <c r="A9" s="11" t="s">
        <v>9</v>
      </c>
      <c r="B9" s="31" t="s">
        <v>56</v>
      </c>
      <c r="C9" s="28"/>
      <c r="D9" s="48" t="s">
        <v>6</v>
      </c>
      <c r="E9" s="51">
        <v>70</v>
      </c>
      <c r="F9" s="51">
        <v>65</v>
      </c>
      <c r="G9" s="51">
        <v>80</v>
      </c>
      <c r="H9" s="51">
        <v>72</v>
      </c>
      <c r="I9" s="13">
        <f t="shared" si="0"/>
        <v>287</v>
      </c>
      <c r="J9" s="60">
        <v>2</v>
      </c>
    </row>
    <row r="10" spans="1:10" ht="18.75" x14ac:dyDescent="0.25">
      <c r="A10" s="11" t="s">
        <v>10</v>
      </c>
      <c r="B10" s="31" t="s">
        <v>39</v>
      </c>
      <c r="C10" s="28"/>
      <c r="D10" s="48" t="s">
        <v>6</v>
      </c>
      <c r="E10" s="51">
        <v>68</v>
      </c>
      <c r="F10" s="51">
        <v>66</v>
      </c>
      <c r="G10" s="51">
        <v>78</v>
      </c>
      <c r="H10" s="51">
        <v>71</v>
      </c>
      <c r="I10" s="13">
        <f t="shared" si="0"/>
        <v>283</v>
      </c>
      <c r="J10" s="60">
        <v>1</v>
      </c>
    </row>
    <row r="11" spans="1:10" ht="18.75" x14ac:dyDescent="0.25">
      <c r="A11" s="11" t="s">
        <v>11</v>
      </c>
      <c r="B11" s="31" t="s">
        <v>78</v>
      </c>
      <c r="C11" s="28"/>
      <c r="D11" s="48" t="s">
        <v>6</v>
      </c>
      <c r="E11" s="51">
        <v>74</v>
      </c>
      <c r="F11" s="51">
        <v>70</v>
      </c>
      <c r="G11" s="51">
        <v>66</v>
      </c>
      <c r="H11" s="51">
        <v>65</v>
      </c>
      <c r="I11" s="13">
        <f t="shared" si="0"/>
        <v>275</v>
      </c>
      <c r="J11" s="60">
        <v>1</v>
      </c>
    </row>
    <row r="12" spans="1:10" ht="18.75" x14ac:dyDescent="0.25">
      <c r="A12" s="11" t="s">
        <v>12</v>
      </c>
      <c r="B12" s="31" t="s">
        <v>38</v>
      </c>
      <c r="C12" s="28"/>
      <c r="D12" s="48" t="s">
        <v>6</v>
      </c>
      <c r="E12" s="51">
        <v>50</v>
      </c>
      <c r="F12" s="51">
        <v>65</v>
      </c>
      <c r="G12" s="51">
        <v>60</v>
      </c>
      <c r="H12" s="51">
        <v>75</v>
      </c>
      <c r="I12" s="13">
        <f t="shared" ref="I12:I14" si="1">SUM(E12:H12)</f>
        <v>250</v>
      </c>
      <c r="J12" s="60"/>
    </row>
    <row r="13" spans="1:10" ht="18.75" x14ac:dyDescent="0.25">
      <c r="A13" s="11" t="s">
        <v>13</v>
      </c>
      <c r="B13" s="31" t="s">
        <v>79</v>
      </c>
      <c r="C13" s="28"/>
      <c r="D13" s="48" t="s">
        <v>6</v>
      </c>
      <c r="E13" s="51">
        <v>50</v>
      </c>
      <c r="F13" s="51">
        <v>75</v>
      </c>
      <c r="G13" s="51">
        <v>65</v>
      </c>
      <c r="H13" s="51">
        <v>57</v>
      </c>
      <c r="I13" s="13">
        <f t="shared" si="1"/>
        <v>247</v>
      </c>
      <c r="J13" s="60">
        <v>1</v>
      </c>
    </row>
    <row r="14" spans="1:10" ht="18.75" x14ac:dyDescent="0.25">
      <c r="A14" s="11" t="s">
        <v>29</v>
      </c>
      <c r="B14" s="31" t="s">
        <v>80</v>
      </c>
      <c r="C14" s="28"/>
      <c r="D14" s="48" t="s">
        <v>6</v>
      </c>
      <c r="E14" s="51">
        <v>62</v>
      </c>
      <c r="F14" s="51">
        <v>64</v>
      </c>
      <c r="G14" s="51">
        <v>61</v>
      </c>
      <c r="H14" s="51">
        <v>56</v>
      </c>
      <c r="I14" s="13">
        <f t="shared" si="1"/>
        <v>243</v>
      </c>
      <c r="J14" s="60"/>
    </row>
    <row r="15" spans="1:10" ht="18.75" x14ac:dyDescent="0.25">
      <c r="A15" s="11" t="s">
        <v>30</v>
      </c>
      <c r="B15" s="31" t="s">
        <v>81</v>
      </c>
      <c r="C15" s="28"/>
      <c r="D15" s="48" t="s">
        <v>6</v>
      </c>
      <c r="E15" s="51">
        <v>47</v>
      </c>
      <c r="F15" s="51">
        <v>50</v>
      </c>
      <c r="G15" s="51">
        <v>53</v>
      </c>
      <c r="H15" s="51">
        <v>53</v>
      </c>
      <c r="I15" s="13">
        <f t="shared" si="0"/>
        <v>203</v>
      </c>
      <c r="J15" s="60">
        <v>2</v>
      </c>
    </row>
    <row r="16" spans="1:10" ht="18.75" x14ac:dyDescent="0.25">
      <c r="A16" s="11" t="s">
        <v>31</v>
      </c>
      <c r="B16" s="70" t="s">
        <v>82</v>
      </c>
      <c r="C16" s="15"/>
      <c r="D16" s="48" t="s">
        <v>6</v>
      </c>
      <c r="E16" s="51">
        <v>37</v>
      </c>
      <c r="F16" s="51">
        <v>32</v>
      </c>
      <c r="G16" s="51">
        <v>41</v>
      </c>
      <c r="H16" s="51">
        <v>52</v>
      </c>
      <c r="I16" s="13">
        <f t="shared" si="0"/>
        <v>162</v>
      </c>
      <c r="J16" s="51"/>
    </row>
    <row r="17" spans="1:10" ht="18.75" x14ac:dyDescent="0.25">
      <c r="A17" s="11"/>
      <c r="B17" s="63"/>
      <c r="C17" s="15"/>
      <c r="D17" s="48"/>
      <c r="E17" s="51"/>
      <c r="F17" s="51"/>
      <c r="G17" s="51"/>
      <c r="H17" s="51"/>
      <c r="I17" s="13"/>
      <c r="J17" s="51"/>
    </row>
    <row r="18" spans="1:10" ht="16.5" customHeight="1" x14ac:dyDescent="0.25">
      <c r="A18" s="30" t="s">
        <v>129</v>
      </c>
      <c r="B18" s="30"/>
      <c r="C18" s="30"/>
      <c r="D18" s="41"/>
      <c r="E18" s="32"/>
      <c r="F18" s="32"/>
      <c r="G18" s="30"/>
      <c r="H18" s="30"/>
      <c r="I18" s="29"/>
      <c r="J18" s="29"/>
    </row>
    <row r="19" spans="1:10" x14ac:dyDescent="0.25">
      <c r="A19" s="19" t="s">
        <v>14</v>
      </c>
      <c r="B19" s="19" t="s">
        <v>15</v>
      </c>
      <c r="C19" s="19"/>
      <c r="D19" s="43" t="s">
        <v>2</v>
      </c>
      <c r="E19" s="19" t="s">
        <v>3</v>
      </c>
      <c r="F19" s="10" t="s">
        <v>4</v>
      </c>
    </row>
    <row r="20" spans="1:10" ht="16.5" customHeight="1" x14ac:dyDescent="0.25">
      <c r="A20" s="11" t="s">
        <v>5</v>
      </c>
      <c r="B20" s="50" t="s">
        <v>61</v>
      </c>
      <c r="C20" s="12"/>
      <c r="D20" s="46" t="s">
        <v>62</v>
      </c>
      <c r="E20" s="22">
        <v>95</v>
      </c>
      <c r="F20" s="51">
        <v>3</v>
      </c>
      <c r="G20" s="30"/>
      <c r="H20" s="30"/>
      <c r="I20" s="29"/>
      <c r="J20" s="29"/>
    </row>
    <row r="21" spans="1:10" ht="16.5" customHeight="1" x14ac:dyDescent="0.25">
      <c r="A21" s="11" t="s">
        <v>7</v>
      </c>
      <c r="B21" s="31" t="s">
        <v>60</v>
      </c>
      <c r="C21" s="15"/>
      <c r="D21" s="46" t="s">
        <v>54</v>
      </c>
      <c r="E21" s="22">
        <v>95</v>
      </c>
      <c r="F21" s="51">
        <v>2</v>
      </c>
      <c r="G21" s="30"/>
      <c r="H21" s="30"/>
      <c r="I21" s="29"/>
      <c r="J21" s="29"/>
    </row>
    <row r="22" spans="1:10" ht="16.5" customHeight="1" x14ac:dyDescent="0.25">
      <c r="A22" s="11" t="s">
        <v>8</v>
      </c>
      <c r="B22" s="31" t="s">
        <v>74</v>
      </c>
      <c r="C22" s="15"/>
      <c r="D22" s="46" t="s">
        <v>6</v>
      </c>
      <c r="E22" s="22">
        <v>94</v>
      </c>
      <c r="F22" s="51">
        <v>2</v>
      </c>
      <c r="G22" s="30"/>
      <c r="H22" s="30"/>
      <c r="I22" s="29"/>
      <c r="J22" s="29"/>
    </row>
    <row r="23" spans="1:10" ht="16.5" customHeight="1" x14ac:dyDescent="0.25">
      <c r="A23" s="11" t="s">
        <v>9</v>
      </c>
      <c r="B23" s="31" t="s">
        <v>83</v>
      </c>
      <c r="C23" s="15"/>
      <c r="D23" s="46" t="s">
        <v>62</v>
      </c>
      <c r="E23" s="22">
        <v>93</v>
      </c>
      <c r="F23" s="51">
        <v>1</v>
      </c>
      <c r="G23" s="30"/>
      <c r="H23" s="30"/>
      <c r="I23" s="29"/>
      <c r="J23" s="29"/>
    </row>
    <row r="24" spans="1:10" ht="16.5" customHeight="1" x14ac:dyDescent="0.25">
      <c r="A24" s="11" t="s">
        <v>10</v>
      </c>
      <c r="B24" s="31" t="s">
        <v>63</v>
      </c>
      <c r="C24" s="15"/>
      <c r="D24" s="46" t="s">
        <v>64</v>
      </c>
      <c r="E24" s="22">
        <v>93</v>
      </c>
      <c r="F24" s="51"/>
      <c r="G24" s="30"/>
      <c r="H24" s="30"/>
      <c r="I24" s="29"/>
      <c r="J24" s="29"/>
    </row>
    <row r="25" spans="1:10" ht="16.5" customHeight="1" x14ac:dyDescent="0.25">
      <c r="A25" s="11" t="s">
        <v>11</v>
      </c>
      <c r="B25" s="31" t="s">
        <v>84</v>
      </c>
      <c r="C25" s="15"/>
      <c r="D25" s="62" t="s">
        <v>85</v>
      </c>
      <c r="E25" s="22">
        <v>92</v>
      </c>
      <c r="F25" s="51">
        <v>2</v>
      </c>
      <c r="G25" s="30"/>
      <c r="H25" s="30"/>
      <c r="I25" s="29"/>
      <c r="J25" s="29"/>
    </row>
    <row r="26" spans="1:10" ht="16.5" customHeight="1" x14ac:dyDescent="0.25">
      <c r="A26" s="11" t="s">
        <v>12</v>
      </c>
      <c r="B26" s="31" t="s">
        <v>67</v>
      </c>
      <c r="C26" s="30"/>
      <c r="D26" s="65" t="s">
        <v>68</v>
      </c>
      <c r="E26" s="22">
        <v>90</v>
      </c>
      <c r="F26" s="68">
        <v>1</v>
      </c>
      <c r="G26" s="30"/>
      <c r="H26" s="30"/>
      <c r="I26" s="29"/>
      <c r="J26" s="29"/>
    </row>
    <row r="27" spans="1:10" ht="16.5" customHeight="1" x14ac:dyDescent="0.25">
      <c r="A27" s="11" t="s">
        <v>13</v>
      </c>
      <c r="B27" s="31" t="s">
        <v>70</v>
      </c>
      <c r="C27" s="30"/>
      <c r="D27" s="46" t="s">
        <v>62</v>
      </c>
      <c r="E27" s="22">
        <v>89</v>
      </c>
      <c r="F27" s="68"/>
      <c r="G27" s="30"/>
      <c r="H27" s="30"/>
      <c r="I27" s="29"/>
      <c r="J27" s="29"/>
    </row>
    <row r="28" spans="1:10" ht="16.5" customHeight="1" x14ac:dyDescent="0.25">
      <c r="A28" s="11" t="s">
        <v>29</v>
      </c>
      <c r="B28" s="31" t="s">
        <v>86</v>
      </c>
      <c r="C28" s="30"/>
      <c r="D28" s="71" t="s">
        <v>87</v>
      </c>
      <c r="E28" s="22">
        <v>88</v>
      </c>
      <c r="F28" s="68"/>
      <c r="G28" s="30"/>
      <c r="H28" s="30"/>
      <c r="I28" s="29"/>
      <c r="J28" s="29"/>
    </row>
    <row r="29" spans="1:10" ht="16.5" customHeight="1" x14ac:dyDescent="0.25">
      <c r="A29" s="11" t="s">
        <v>30</v>
      </c>
      <c r="B29" s="31" t="s">
        <v>66</v>
      </c>
      <c r="C29" s="30"/>
      <c r="D29" s="46" t="s">
        <v>62</v>
      </c>
      <c r="E29" s="22">
        <v>88</v>
      </c>
      <c r="F29" s="68"/>
      <c r="G29" s="30"/>
      <c r="H29" s="30"/>
      <c r="I29" s="29"/>
      <c r="J29" s="29"/>
    </row>
    <row r="30" spans="1:10" ht="16.5" customHeight="1" x14ac:dyDescent="0.25">
      <c r="A30" s="11" t="s">
        <v>31</v>
      </c>
      <c r="B30" s="31" t="s">
        <v>71</v>
      </c>
      <c r="C30" s="30"/>
      <c r="D30" s="65" t="s">
        <v>68</v>
      </c>
      <c r="E30" s="22">
        <v>88</v>
      </c>
      <c r="F30" s="68"/>
      <c r="G30" s="30"/>
      <c r="H30" s="30"/>
      <c r="I30" s="29"/>
      <c r="J30" s="29"/>
    </row>
    <row r="31" spans="1:10" ht="16.5" customHeight="1" x14ac:dyDescent="0.25">
      <c r="A31" s="11" t="s">
        <v>32</v>
      </c>
      <c r="B31" s="31" t="s">
        <v>88</v>
      </c>
      <c r="C31" s="30"/>
      <c r="D31" s="65" t="s">
        <v>68</v>
      </c>
      <c r="E31" s="22">
        <v>87</v>
      </c>
      <c r="F31" s="68">
        <v>2</v>
      </c>
      <c r="G31" s="30"/>
      <c r="H31" s="30"/>
      <c r="I31" s="29"/>
      <c r="J31" s="29"/>
    </row>
    <row r="32" spans="1:10" ht="16.5" customHeight="1" x14ac:dyDescent="0.25">
      <c r="A32" s="11" t="s">
        <v>33</v>
      </c>
      <c r="B32" s="31" t="s">
        <v>65</v>
      </c>
      <c r="C32" s="30"/>
      <c r="D32" s="46" t="s">
        <v>62</v>
      </c>
      <c r="E32" s="22">
        <v>86</v>
      </c>
      <c r="F32" s="68"/>
      <c r="G32" s="30"/>
      <c r="H32" s="30"/>
      <c r="I32" s="29"/>
      <c r="J32" s="29"/>
    </row>
    <row r="33" spans="1:14" ht="16.5" customHeight="1" x14ac:dyDescent="0.25">
      <c r="A33" s="11" t="s">
        <v>34</v>
      </c>
      <c r="B33" s="31" t="s">
        <v>28</v>
      </c>
      <c r="C33" s="30"/>
      <c r="D33" s="46" t="s">
        <v>27</v>
      </c>
      <c r="E33" s="22">
        <v>86</v>
      </c>
      <c r="F33" s="68"/>
      <c r="G33" s="30"/>
      <c r="H33" s="30"/>
      <c r="I33" s="29"/>
      <c r="J33" s="29"/>
    </row>
    <row r="34" spans="1:14" ht="16.5" customHeight="1" x14ac:dyDescent="0.25">
      <c r="A34" s="11" t="s">
        <v>35</v>
      </c>
      <c r="B34" s="31" t="s">
        <v>72</v>
      </c>
      <c r="C34" s="30"/>
      <c r="D34" s="46" t="s">
        <v>62</v>
      </c>
      <c r="E34" s="22">
        <v>84</v>
      </c>
      <c r="F34" s="68">
        <v>1</v>
      </c>
      <c r="G34" s="30"/>
      <c r="H34" s="30"/>
      <c r="I34" s="29"/>
      <c r="J34" s="29"/>
    </row>
    <row r="35" spans="1:14" ht="16.5" customHeight="1" x14ac:dyDescent="0.25">
      <c r="A35" s="11" t="s">
        <v>44</v>
      </c>
      <c r="B35" s="31" t="s">
        <v>69</v>
      </c>
      <c r="C35" s="30"/>
      <c r="D35" s="46" t="s">
        <v>62</v>
      </c>
      <c r="E35" s="22">
        <v>83</v>
      </c>
      <c r="F35" s="68"/>
      <c r="G35" s="30"/>
      <c r="H35" s="30"/>
      <c r="I35" s="29"/>
      <c r="J35" s="29"/>
    </row>
    <row r="36" spans="1:14" ht="16.5" customHeight="1" x14ac:dyDescent="0.25">
      <c r="A36" s="11" t="s">
        <v>45</v>
      </c>
      <c r="B36" s="31" t="s">
        <v>89</v>
      </c>
      <c r="C36" s="30"/>
      <c r="D36" s="64" t="s">
        <v>53</v>
      </c>
      <c r="E36" s="22">
        <v>65</v>
      </c>
      <c r="F36" s="68"/>
      <c r="G36" s="30"/>
      <c r="H36" s="30"/>
      <c r="I36" s="29"/>
      <c r="J36" s="29"/>
    </row>
    <row r="37" spans="1:14" ht="16.5" customHeight="1" x14ac:dyDescent="0.25">
      <c r="A37" s="11" t="s">
        <v>46</v>
      </c>
      <c r="B37" s="31" t="s">
        <v>90</v>
      </c>
      <c r="C37" s="30"/>
      <c r="D37" s="46" t="s">
        <v>87</v>
      </c>
      <c r="E37" s="22">
        <v>52</v>
      </c>
      <c r="F37" s="68"/>
      <c r="G37" s="30"/>
      <c r="H37" s="30"/>
      <c r="I37" s="29"/>
      <c r="J37" s="29"/>
    </row>
    <row r="38" spans="1:14" ht="15.75" x14ac:dyDescent="0.25">
      <c r="A38" s="5"/>
      <c r="B38" s="6"/>
      <c r="C38" s="6"/>
      <c r="D38" s="38"/>
      <c r="E38" s="33"/>
      <c r="F38" s="33"/>
      <c r="G38" s="3"/>
      <c r="H38" s="4"/>
      <c r="I38" s="4"/>
      <c r="J38" s="4"/>
    </row>
    <row r="39" spans="1:14" ht="16.5" customHeight="1" x14ac:dyDescent="0.25">
      <c r="A39" s="30" t="s">
        <v>130</v>
      </c>
      <c r="B39" s="30"/>
      <c r="C39" s="30"/>
      <c r="D39" s="41"/>
      <c r="E39" s="32"/>
      <c r="F39" s="32"/>
      <c r="G39" s="30"/>
      <c r="H39" s="30"/>
      <c r="I39" s="29"/>
      <c r="J39" s="29"/>
    </row>
    <row r="40" spans="1:14" ht="16.5" customHeight="1" x14ac:dyDescent="0.25">
      <c r="A40" s="7" t="s">
        <v>0</v>
      </c>
      <c r="B40" s="7" t="s">
        <v>1</v>
      </c>
      <c r="C40" s="7"/>
      <c r="D40" s="39" t="s">
        <v>2</v>
      </c>
      <c r="E40" s="8">
        <v>1</v>
      </c>
      <c r="F40" s="8">
        <v>2</v>
      </c>
      <c r="G40" s="9" t="s">
        <v>3</v>
      </c>
      <c r="H40" s="10" t="s">
        <v>4</v>
      </c>
      <c r="I40" s="10"/>
      <c r="J40" s="10"/>
    </row>
    <row r="41" spans="1:14" ht="18.75" x14ac:dyDescent="0.25">
      <c r="A41" s="11" t="s">
        <v>5</v>
      </c>
      <c r="B41" s="14" t="s">
        <v>60</v>
      </c>
      <c r="C41" s="14"/>
      <c r="D41" s="40" t="s">
        <v>54</v>
      </c>
      <c r="E41" s="23">
        <v>98</v>
      </c>
      <c r="F41" s="23">
        <v>90</v>
      </c>
      <c r="G41" s="13">
        <f>E41+F41</f>
        <v>188</v>
      </c>
      <c r="H41">
        <v>2</v>
      </c>
      <c r="L41" s="47"/>
      <c r="N41" s="45"/>
    </row>
    <row r="42" spans="1:14" ht="18.75" x14ac:dyDescent="0.25">
      <c r="A42" s="11" t="s">
        <v>7</v>
      </c>
      <c r="B42" s="31" t="s">
        <v>91</v>
      </c>
      <c r="C42" s="28"/>
      <c r="D42" s="48" t="s">
        <v>6</v>
      </c>
      <c r="E42" s="51">
        <v>96</v>
      </c>
      <c r="F42" s="51">
        <v>85</v>
      </c>
      <c r="G42" s="13">
        <f>E42+F42</f>
        <v>181</v>
      </c>
      <c r="H42" s="59">
        <v>2</v>
      </c>
      <c r="L42" s="47"/>
      <c r="N42" s="45"/>
    </row>
    <row r="43" spans="1:14" ht="18.75" x14ac:dyDescent="0.25">
      <c r="A43" s="11" t="s">
        <v>8</v>
      </c>
      <c r="B43" s="49" t="s">
        <v>52</v>
      </c>
      <c r="C43" s="15"/>
      <c r="D43" s="40" t="s">
        <v>6</v>
      </c>
      <c r="E43" s="23">
        <v>95</v>
      </c>
      <c r="F43" s="23">
        <v>84</v>
      </c>
      <c r="G43" s="13">
        <f>E43+F43</f>
        <v>179</v>
      </c>
      <c r="H43">
        <v>2</v>
      </c>
    </row>
    <row r="44" spans="1:14" ht="16.5" customHeight="1" x14ac:dyDescent="0.25">
      <c r="A44" s="11" t="s">
        <v>9</v>
      </c>
      <c r="B44" s="14" t="s">
        <v>70</v>
      </c>
      <c r="C44" s="14"/>
      <c r="D44" s="40" t="s">
        <v>62</v>
      </c>
      <c r="E44" s="23">
        <v>96</v>
      </c>
      <c r="F44" s="23">
        <v>82</v>
      </c>
      <c r="G44" s="13">
        <f>E44+F44</f>
        <v>178</v>
      </c>
      <c r="H44">
        <v>2</v>
      </c>
      <c r="I44" s="16"/>
      <c r="J44" s="16"/>
    </row>
    <row r="45" spans="1:14" ht="18.75" x14ac:dyDescent="0.25">
      <c r="A45" s="11" t="s">
        <v>10</v>
      </c>
      <c r="B45" s="20" t="s">
        <v>92</v>
      </c>
      <c r="C45" s="12"/>
      <c r="D45" s="40" t="s">
        <v>6</v>
      </c>
      <c r="E45" s="23">
        <v>93</v>
      </c>
      <c r="F45" s="23">
        <v>83</v>
      </c>
      <c r="G45" s="13">
        <f>E45+F45</f>
        <v>176</v>
      </c>
    </row>
    <row r="46" spans="1:14" ht="18.75" x14ac:dyDescent="0.25">
      <c r="A46" s="11" t="s">
        <v>11</v>
      </c>
      <c r="B46" s="20" t="s">
        <v>74</v>
      </c>
      <c r="C46" s="12"/>
      <c r="D46" s="40" t="s">
        <v>6</v>
      </c>
      <c r="E46" s="23">
        <v>95</v>
      </c>
      <c r="F46" s="51">
        <v>80</v>
      </c>
      <c r="G46" s="13">
        <f>E46+F46</f>
        <v>175</v>
      </c>
      <c r="H46">
        <v>1</v>
      </c>
    </row>
    <row r="47" spans="1:14" ht="18.75" x14ac:dyDescent="0.25">
      <c r="A47" s="11" t="s">
        <v>12</v>
      </c>
      <c r="B47" s="14" t="s">
        <v>55</v>
      </c>
      <c r="C47" s="14"/>
      <c r="D47" s="40" t="s">
        <v>6</v>
      </c>
      <c r="E47" s="51">
        <v>96</v>
      </c>
      <c r="F47" s="51">
        <v>76</v>
      </c>
      <c r="G47" s="13">
        <f>E47+F47</f>
        <v>172</v>
      </c>
      <c r="H47">
        <v>2</v>
      </c>
    </row>
    <row r="48" spans="1:14" ht="16.5" customHeight="1" x14ac:dyDescent="0.25">
      <c r="A48" s="11" t="s">
        <v>13</v>
      </c>
      <c r="B48" s="20" t="s">
        <v>28</v>
      </c>
      <c r="C48" s="12"/>
      <c r="D48" s="40" t="s">
        <v>27</v>
      </c>
      <c r="E48" s="51">
        <v>90</v>
      </c>
      <c r="F48" s="51">
        <v>78</v>
      </c>
      <c r="G48" s="13">
        <f>E48+F48</f>
        <v>168</v>
      </c>
      <c r="H48">
        <v>1</v>
      </c>
    </row>
    <row r="49" spans="1:8" ht="16.5" customHeight="1" x14ac:dyDescent="0.25">
      <c r="A49" s="11" t="s">
        <v>29</v>
      </c>
      <c r="B49" s="20" t="s">
        <v>41</v>
      </c>
      <c r="C49" s="12"/>
      <c r="D49" s="40" t="s">
        <v>6</v>
      </c>
      <c r="E49" s="51">
        <v>87</v>
      </c>
      <c r="F49" s="51">
        <v>76</v>
      </c>
      <c r="G49" s="13">
        <f t="shared" ref="G41:G66" si="2">E49+F49</f>
        <v>163</v>
      </c>
      <c r="H49">
        <v>1</v>
      </c>
    </row>
    <row r="50" spans="1:8" ht="16.5" customHeight="1" x14ac:dyDescent="0.25">
      <c r="A50" s="11" t="s">
        <v>30</v>
      </c>
      <c r="B50" s="20" t="s">
        <v>93</v>
      </c>
      <c r="C50" s="12"/>
      <c r="D50" s="40" t="s">
        <v>6</v>
      </c>
      <c r="E50" s="51">
        <v>86</v>
      </c>
      <c r="F50" s="51">
        <v>61</v>
      </c>
      <c r="G50" s="13">
        <f t="shared" si="2"/>
        <v>147</v>
      </c>
      <c r="H50">
        <v>1</v>
      </c>
    </row>
    <row r="51" spans="1:8" ht="16.5" customHeight="1" x14ac:dyDescent="0.25">
      <c r="A51" s="11" t="s">
        <v>31</v>
      </c>
      <c r="B51" s="14" t="s">
        <v>43</v>
      </c>
      <c r="C51" s="14"/>
      <c r="D51" s="40" t="s">
        <v>6</v>
      </c>
      <c r="E51" s="51">
        <v>85</v>
      </c>
      <c r="F51" s="51">
        <v>58</v>
      </c>
      <c r="G51" s="13">
        <f t="shared" si="2"/>
        <v>143</v>
      </c>
    </row>
    <row r="52" spans="1:8" ht="16.5" customHeight="1" x14ac:dyDescent="0.25">
      <c r="A52" s="11" t="s">
        <v>32</v>
      </c>
      <c r="B52" s="20" t="s">
        <v>94</v>
      </c>
      <c r="C52" s="12"/>
      <c r="D52" s="40" t="s">
        <v>6</v>
      </c>
      <c r="E52" s="51">
        <v>82</v>
      </c>
      <c r="F52" s="51">
        <v>45</v>
      </c>
      <c r="G52" s="13">
        <f t="shared" si="2"/>
        <v>127</v>
      </c>
    </row>
    <row r="53" spans="1:8" ht="16.5" customHeight="1" x14ac:dyDescent="0.25">
      <c r="A53" s="11" t="s">
        <v>33</v>
      </c>
      <c r="B53" s="20" t="s">
        <v>80</v>
      </c>
      <c r="C53" s="12"/>
      <c r="D53" s="40" t="s">
        <v>6</v>
      </c>
      <c r="E53" s="51">
        <v>79</v>
      </c>
      <c r="F53" s="51">
        <v>38</v>
      </c>
      <c r="G53" s="13">
        <f t="shared" si="2"/>
        <v>117</v>
      </c>
    </row>
    <row r="54" spans="1:8" ht="16.5" customHeight="1" x14ac:dyDescent="0.25">
      <c r="A54" s="11" t="s">
        <v>34</v>
      </c>
      <c r="B54" s="20" t="s">
        <v>95</v>
      </c>
      <c r="C54" s="12"/>
      <c r="D54" s="40" t="s">
        <v>6</v>
      </c>
      <c r="E54" s="51">
        <v>77</v>
      </c>
      <c r="F54" s="51">
        <v>36</v>
      </c>
      <c r="G54" s="13">
        <f t="shared" si="2"/>
        <v>113</v>
      </c>
      <c r="H54">
        <v>2</v>
      </c>
    </row>
    <row r="55" spans="1:8" ht="16.5" customHeight="1" x14ac:dyDescent="0.25">
      <c r="A55" s="11" t="s">
        <v>35</v>
      </c>
      <c r="B55" s="20" t="s">
        <v>59</v>
      </c>
      <c r="C55" s="12"/>
      <c r="D55" s="40" t="s">
        <v>6</v>
      </c>
      <c r="E55" s="51">
        <v>69</v>
      </c>
      <c r="F55" s="51">
        <v>44</v>
      </c>
      <c r="G55" s="13">
        <f t="shared" si="2"/>
        <v>113</v>
      </c>
    </row>
    <row r="56" spans="1:8" ht="16.5" customHeight="1" x14ac:dyDescent="0.25">
      <c r="A56" s="11" t="s">
        <v>44</v>
      </c>
      <c r="B56" s="20" t="s">
        <v>89</v>
      </c>
      <c r="C56" s="12"/>
      <c r="D56" s="61" t="s">
        <v>53</v>
      </c>
      <c r="E56" s="51">
        <v>73</v>
      </c>
      <c r="F56" s="51">
        <v>38</v>
      </c>
      <c r="G56" s="13">
        <f t="shared" si="2"/>
        <v>111</v>
      </c>
      <c r="H56">
        <v>1</v>
      </c>
    </row>
    <row r="57" spans="1:8" ht="16.5" customHeight="1" x14ac:dyDescent="0.25">
      <c r="A57" s="11" t="s">
        <v>45</v>
      </c>
      <c r="B57" s="20" t="s">
        <v>96</v>
      </c>
      <c r="C57" s="12"/>
      <c r="D57" s="40" t="s">
        <v>6</v>
      </c>
      <c r="E57" s="51">
        <v>72</v>
      </c>
      <c r="F57" s="51">
        <v>37</v>
      </c>
      <c r="G57" s="13">
        <f t="shared" si="2"/>
        <v>109</v>
      </c>
    </row>
    <row r="58" spans="1:8" ht="16.5" customHeight="1" x14ac:dyDescent="0.25">
      <c r="A58" s="11" t="s">
        <v>46</v>
      </c>
      <c r="B58" s="20" t="s">
        <v>97</v>
      </c>
      <c r="C58" s="12"/>
      <c r="D58" s="40" t="s">
        <v>6</v>
      </c>
      <c r="E58" s="51">
        <v>75</v>
      </c>
      <c r="F58" s="51">
        <v>29</v>
      </c>
      <c r="G58" s="13">
        <f t="shared" si="2"/>
        <v>104</v>
      </c>
    </row>
    <row r="59" spans="1:8" ht="16.5" customHeight="1" x14ac:dyDescent="0.25">
      <c r="A59" s="11" t="s">
        <v>47</v>
      </c>
      <c r="B59" s="20" t="s">
        <v>98</v>
      </c>
      <c r="C59" s="12"/>
      <c r="D59" s="40" t="s">
        <v>6</v>
      </c>
      <c r="E59" s="51">
        <v>68</v>
      </c>
      <c r="F59" s="51">
        <v>36</v>
      </c>
      <c r="G59" s="13">
        <f t="shared" si="2"/>
        <v>104</v>
      </c>
    </row>
    <row r="60" spans="1:8" ht="16.5" customHeight="1" x14ac:dyDescent="0.25">
      <c r="A60" s="11" t="s">
        <v>48</v>
      </c>
      <c r="B60" s="20" t="s">
        <v>99</v>
      </c>
      <c r="C60" s="12"/>
      <c r="D60" s="40" t="s">
        <v>6</v>
      </c>
      <c r="E60" s="51">
        <v>69</v>
      </c>
      <c r="F60" s="51">
        <v>31</v>
      </c>
      <c r="G60" s="13">
        <f t="shared" si="2"/>
        <v>100</v>
      </c>
    </row>
    <row r="61" spans="1:8" ht="16.5" customHeight="1" x14ac:dyDescent="0.25">
      <c r="A61" s="11" t="s">
        <v>49</v>
      </c>
      <c r="B61" s="20" t="s">
        <v>100</v>
      </c>
      <c r="C61" s="12"/>
      <c r="D61" s="40" t="s">
        <v>6</v>
      </c>
      <c r="E61" s="51">
        <v>57</v>
      </c>
      <c r="F61" s="51">
        <v>30</v>
      </c>
      <c r="G61" s="13">
        <f t="shared" si="2"/>
        <v>87</v>
      </c>
    </row>
    <row r="62" spans="1:8" ht="16.5" customHeight="1" x14ac:dyDescent="0.25">
      <c r="A62" s="11" t="s">
        <v>50</v>
      </c>
      <c r="B62" s="20" t="s">
        <v>81</v>
      </c>
      <c r="C62" s="12"/>
      <c r="D62" s="40" t="s">
        <v>6</v>
      </c>
      <c r="E62" s="51">
        <v>68</v>
      </c>
      <c r="F62" s="51">
        <v>14</v>
      </c>
      <c r="G62" s="13">
        <f t="shared" si="2"/>
        <v>82</v>
      </c>
    </row>
    <row r="63" spans="1:8" ht="16.5" customHeight="1" x14ac:dyDescent="0.25">
      <c r="A63" s="11" t="s">
        <v>73</v>
      </c>
      <c r="B63" s="20" t="s">
        <v>104</v>
      </c>
      <c r="C63" s="12"/>
      <c r="D63" s="40" t="s">
        <v>105</v>
      </c>
      <c r="E63" s="51">
        <v>51</v>
      </c>
      <c r="F63" s="51">
        <v>8</v>
      </c>
      <c r="G63" s="13">
        <f t="shared" si="2"/>
        <v>59</v>
      </c>
    </row>
    <row r="64" spans="1:8" ht="16.5" customHeight="1" x14ac:dyDescent="0.25">
      <c r="A64" s="11" t="s">
        <v>101</v>
      </c>
      <c r="B64" s="20" t="s">
        <v>79</v>
      </c>
      <c r="C64" s="12"/>
      <c r="D64" s="40" t="s">
        <v>6</v>
      </c>
      <c r="E64" s="51">
        <v>52</v>
      </c>
      <c r="F64" s="51">
        <v>0</v>
      </c>
      <c r="G64" s="13">
        <f t="shared" si="2"/>
        <v>52</v>
      </c>
    </row>
    <row r="65" spans="1:8" ht="16.5" customHeight="1" x14ac:dyDescent="0.25">
      <c r="A65" s="11" t="s">
        <v>102</v>
      </c>
      <c r="B65" s="20" t="s">
        <v>106</v>
      </c>
      <c r="C65" s="12"/>
      <c r="D65" s="61" t="s">
        <v>53</v>
      </c>
      <c r="E65" s="51">
        <v>37</v>
      </c>
      <c r="F65" s="51">
        <v>0</v>
      </c>
      <c r="G65" s="13">
        <f t="shared" si="2"/>
        <v>37</v>
      </c>
    </row>
    <row r="66" spans="1:8" ht="16.5" customHeight="1" x14ac:dyDescent="0.25">
      <c r="A66" s="11" t="s">
        <v>103</v>
      </c>
      <c r="B66" s="20" t="s">
        <v>107</v>
      </c>
      <c r="C66" s="12"/>
      <c r="D66" s="40" t="s">
        <v>6</v>
      </c>
      <c r="E66" s="51">
        <v>35</v>
      </c>
      <c r="F66" s="51">
        <v>0</v>
      </c>
      <c r="G66" s="13">
        <f t="shared" si="2"/>
        <v>35</v>
      </c>
    </row>
    <row r="67" spans="1:8" ht="16.5" customHeight="1" x14ac:dyDescent="0.3">
      <c r="A67" s="11" t="s">
        <v>113</v>
      </c>
      <c r="B67" s="20" t="s">
        <v>127</v>
      </c>
      <c r="C67" s="12"/>
      <c r="D67" s="40" t="s">
        <v>6</v>
      </c>
      <c r="E67" s="51"/>
      <c r="F67" s="51"/>
      <c r="G67" s="13"/>
      <c r="H67" s="72" t="s">
        <v>132</v>
      </c>
    </row>
    <row r="68" spans="1:8" ht="18.75" x14ac:dyDescent="0.25">
      <c r="A68" s="11"/>
      <c r="B68" s="12"/>
      <c r="C68" s="12"/>
      <c r="D68" s="40"/>
      <c r="G68" s="13"/>
    </row>
    <row r="69" spans="1:8" ht="15.75" x14ac:dyDescent="0.25">
      <c r="A69" s="30" t="s">
        <v>131</v>
      </c>
      <c r="B69" s="30"/>
      <c r="C69" s="30"/>
      <c r="D69" s="41"/>
      <c r="E69" s="32"/>
      <c r="F69" s="32"/>
      <c r="G69" s="30"/>
      <c r="H69" s="30"/>
    </row>
    <row r="70" spans="1:8" x14ac:dyDescent="0.25">
      <c r="A70" s="7" t="s">
        <v>0</v>
      </c>
      <c r="B70" s="7" t="s">
        <v>1</v>
      </c>
      <c r="C70" s="7"/>
      <c r="D70" s="39" t="s">
        <v>2</v>
      </c>
      <c r="E70" s="8">
        <v>1</v>
      </c>
      <c r="F70" s="8">
        <v>2</v>
      </c>
      <c r="G70" s="9" t="s">
        <v>3</v>
      </c>
      <c r="H70" s="10" t="s">
        <v>4</v>
      </c>
    </row>
    <row r="71" spans="1:8" ht="17.25" customHeight="1" x14ac:dyDescent="0.25">
      <c r="A71" s="11" t="s">
        <v>5</v>
      </c>
      <c r="B71" s="12" t="s">
        <v>74</v>
      </c>
      <c r="C71" s="12"/>
      <c r="D71" s="40" t="s">
        <v>6</v>
      </c>
      <c r="E71" s="23">
        <v>94</v>
      </c>
      <c r="F71" s="23">
        <v>77</v>
      </c>
      <c r="G71" s="13">
        <f t="shared" ref="G71:G91" si="3">E71+F71</f>
        <v>171</v>
      </c>
      <c r="H71">
        <v>1</v>
      </c>
    </row>
    <row r="72" spans="1:8" ht="16.5" customHeight="1" x14ac:dyDescent="0.25">
      <c r="A72" s="11" t="s">
        <v>7</v>
      </c>
      <c r="B72" s="12" t="s">
        <v>43</v>
      </c>
      <c r="C72" s="12"/>
      <c r="D72" s="40" t="s">
        <v>6</v>
      </c>
      <c r="E72" s="51">
        <v>93</v>
      </c>
      <c r="F72" s="51">
        <v>72</v>
      </c>
      <c r="G72" s="13">
        <f t="shared" si="3"/>
        <v>165</v>
      </c>
    </row>
    <row r="73" spans="1:8" ht="18.75" x14ac:dyDescent="0.25">
      <c r="A73" s="11" t="s">
        <v>8</v>
      </c>
      <c r="B73" s="12" t="s">
        <v>97</v>
      </c>
      <c r="C73" s="12"/>
      <c r="D73" s="40" t="s">
        <v>6</v>
      </c>
      <c r="E73" s="51">
        <v>92</v>
      </c>
      <c r="F73" s="51">
        <v>72</v>
      </c>
      <c r="G73" s="13">
        <f t="shared" si="3"/>
        <v>164</v>
      </c>
      <c r="H73">
        <v>1</v>
      </c>
    </row>
    <row r="74" spans="1:8" ht="18.75" x14ac:dyDescent="0.25">
      <c r="A74" s="11" t="s">
        <v>9</v>
      </c>
      <c r="B74" s="15" t="s">
        <v>95</v>
      </c>
      <c r="C74" s="12"/>
      <c r="D74" s="40" t="s">
        <v>6</v>
      </c>
      <c r="E74" s="51">
        <v>90</v>
      </c>
      <c r="F74" s="51">
        <v>74</v>
      </c>
      <c r="G74" s="13">
        <f t="shared" si="3"/>
        <v>164</v>
      </c>
      <c r="H74">
        <v>1</v>
      </c>
    </row>
    <row r="75" spans="1:8" ht="18.75" x14ac:dyDescent="0.25">
      <c r="A75" s="11" t="s">
        <v>10</v>
      </c>
      <c r="B75" s="12" t="s">
        <v>94</v>
      </c>
      <c r="C75" s="12"/>
      <c r="D75" s="40" t="s">
        <v>6</v>
      </c>
      <c r="E75" s="51">
        <v>85</v>
      </c>
      <c r="F75" s="51">
        <v>74</v>
      </c>
      <c r="G75" s="13">
        <f t="shared" si="3"/>
        <v>159</v>
      </c>
    </row>
    <row r="76" spans="1:8" ht="18.75" x14ac:dyDescent="0.25">
      <c r="A76" s="11" t="s">
        <v>11</v>
      </c>
      <c r="B76" s="12" t="s">
        <v>93</v>
      </c>
      <c r="C76" s="12"/>
      <c r="D76" s="40" t="s">
        <v>6</v>
      </c>
      <c r="E76" s="51">
        <v>91</v>
      </c>
      <c r="F76" s="51">
        <v>65</v>
      </c>
      <c r="G76" s="13">
        <f t="shared" si="3"/>
        <v>156</v>
      </c>
      <c r="H76">
        <v>1</v>
      </c>
    </row>
    <row r="77" spans="1:8" ht="18.75" x14ac:dyDescent="0.25">
      <c r="A77" s="11" t="s">
        <v>12</v>
      </c>
      <c r="B77" s="12" t="s">
        <v>99</v>
      </c>
      <c r="C77" s="12"/>
      <c r="D77" s="61" t="s">
        <v>6</v>
      </c>
      <c r="E77" s="51">
        <v>89</v>
      </c>
      <c r="F77" s="51">
        <v>59</v>
      </c>
      <c r="G77" s="13">
        <f t="shared" si="3"/>
        <v>148</v>
      </c>
      <c r="H77">
        <v>1</v>
      </c>
    </row>
    <row r="78" spans="1:8" ht="18.75" customHeight="1" x14ac:dyDescent="0.25">
      <c r="A78" s="11" t="s">
        <v>13</v>
      </c>
      <c r="B78" s="12" t="s">
        <v>108</v>
      </c>
      <c r="C78" s="12"/>
      <c r="D78" s="61" t="s">
        <v>6</v>
      </c>
      <c r="E78" s="51">
        <v>84</v>
      </c>
      <c r="F78" s="51">
        <v>63</v>
      </c>
      <c r="G78" s="13">
        <f t="shared" si="3"/>
        <v>147</v>
      </c>
    </row>
    <row r="79" spans="1:8" ht="18.75" x14ac:dyDescent="0.25">
      <c r="A79" s="11" t="s">
        <v>29</v>
      </c>
      <c r="B79" s="12" t="s">
        <v>100</v>
      </c>
      <c r="C79" s="12"/>
      <c r="D79" s="40" t="s">
        <v>6</v>
      </c>
      <c r="E79" s="51">
        <v>83</v>
      </c>
      <c r="F79" s="51">
        <v>61</v>
      </c>
      <c r="G79" s="13">
        <f t="shared" si="3"/>
        <v>144</v>
      </c>
      <c r="H79">
        <v>1</v>
      </c>
    </row>
    <row r="80" spans="1:8" ht="18.75" x14ac:dyDescent="0.25">
      <c r="A80" s="11" t="s">
        <v>30</v>
      </c>
      <c r="B80" s="12" t="s">
        <v>109</v>
      </c>
      <c r="C80" s="12"/>
      <c r="D80" s="40" t="s">
        <v>6</v>
      </c>
      <c r="E80" s="51">
        <v>80</v>
      </c>
      <c r="F80" s="51">
        <v>59</v>
      </c>
      <c r="G80" s="13">
        <f t="shared" si="3"/>
        <v>139</v>
      </c>
    </row>
    <row r="81" spans="1:8" ht="18.75" x14ac:dyDescent="0.25">
      <c r="A81" s="11" t="s">
        <v>31</v>
      </c>
      <c r="B81" s="12" t="s">
        <v>89</v>
      </c>
      <c r="C81" s="12"/>
      <c r="D81" s="61" t="s">
        <v>53</v>
      </c>
      <c r="E81" s="51">
        <v>77</v>
      </c>
      <c r="F81" s="51">
        <v>58</v>
      </c>
      <c r="G81" s="13">
        <f t="shared" si="3"/>
        <v>135</v>
      </c>
    </row>
    <row r="82" spans="1:8" ht="18.75" x14ac:dyDescent="0.25">
      <c r="A82" s="11" t="s">
        <v>32</v>
      </c>
      <c r="B82" s="12" t="s">
        <v>98</v>
      </c>
      <c r="C82" s="12"/>
      <c r="D82" s="40" t="s">
        <v>6</v>
      </c>
      <c r="E82" s="51">
        <v>81</v>
      </c>
      <c r="F82" s="51">
        <v>51</v>
      </c>
      <c r="G82" s="13">
        <f t="shared" si="3"/>
        <v>132</v>
      </c>
    </row>
    <row r="83" spans="1:8" ht="18.75" x14ac:dyDescent="0.25">
      <c r="A83" s="11" t="s">
        <v>33</v>
      </c>
      <c r="B83" s="12" t="s">
        <v>104</v>
      </c>
      <c r="C83" s="12"/>
      <c r="D83" s="40" t="s">
        <v>105</v>
      </c>
      <c r="E83" s="51">
        <v>78</v>
      </c>
      <c r="F83" s="51">
        <v>53</v>
      </c>
      <c r="G83" s="13">
        <f t="shared" si="3"/>
        <v>131</v>
      </c>
    </row>
    <row r="84" spans="1:8" ht="18.75" x14ac:dyDescent="0.25">
      <c r="A84" s="11" t="s">
        <v>34</v>
      </c>
      <c r="B84" s="12" t="s">
        <v>110</v>
      </c>
      <c r="C84" s="12"/>
      <c r="D84" s="40" t="s">
        <v>6</v>
      </c>
      <c r="E84" s="51">
        <v>76</v>
      </c>
      <c r="F84" s="51">
        <v>50</v>
      </c>
      <c r="G84" s="13">
        <f t="shared" si="3"/>
        <v>126</v>
      </c>
    </row>
    <row r="85" spans="1:8" ht="18.75" x14ac:dyDescent="0.25">
      <c r="A85" s="11" t="s">
        <v>35</v>
      </c>
      <c r="B85" s="12" t="s">
        <v>106</v>
      </c>
      <c r="C85" s="12"/>
      <c r="D85" s="61" t="s">
        <v>53</v>
      </c>
      <c r="E85" s="51">
        <v>73</v>
      </c>
      <c r="F85" s="51">
        <v>52</v>
      </c>
      <c r="G85" s="13">
        <f t="shared" si="3"/>
        <v>125</v>
      </c>
    </row>
    <row r="86" spans="1:8" ht="18.75" x14ac:dyDescent="0.25">
      <c r="A86" s="11" t="s">
        <v>44</v>
      </c>
      <c r="B86" s="12" t="s">
        <v>96</v>
      </c>
      <c r="C86" s="12"/>
      <c r="D86" s="40" t="s">
        <v>6</v>
      </c>
      <c r="E86" s="51">
        <v>69</v>
      </c>
      <c r="F86" s="51">
        <v>52</v>
      </c>
      <c r="G86" s="13">
        <f t="shared" si="3"/>
        <v>121</v>
      </c>
    </row>
    <row r="87" spans="1:8" ht="18.75" x14ac:dyDescent="0.25">
      <c r="A87" s="11" t="s">
        <v>45</v>
      </c>
      <c r="B87" s="12" t="s">
        <v>80</v>
      </c>
      <c r="C87" s="12"/>
      <c r="D87" s="40" t="s">
        <v>6</v>
      </c>
      <c r="E87" s="51">
        <v>70</v>
      </c>
      <c r="F87" s="51">
        <v>41</v>
      </c>
      <c r="G87" s="13">
        <f t="shared" si="3"/>
        <v>111</v>
      </c>
    </row>
    <row r="88" spans="1:8" ht="18.75" x14ac:dyDescent="0.25">
      <c r="A88" s="11" t="s">
        <v>46</v>
      </c>
      <c r="B88" s="12" t="s">
        <v>82</v>
      </c>
      <c r="C88" s="12"/>
      <c r="D88" s="40" t="s">
        <v>6</v>
      </c>
      <c r="E88" s="51">
        <v>75</v>
      </c>
      <c r="F88" s="51">
        <v>30</v>
      </c>
      <c r="G88" s="13">
        <f t="shared" si="3"/>
        <v>105</v>
      </c>
    </row>
    <row r="89" spans="1:8" ht="18.75" x14ac:dyDescent="0.25">
      <c r="A89" s="11" t="s">
        <v>47</v>
      </c>
      <c r="B89" s="12" t="s">
        <v>111</v>
      </c>
      <c r="C89" s="12"/>
      <c r="D89" s="40" t="s">
        <v>6</v>
      </c>
      <c r="E89" s="51">
        <v>69</v>
      </c>
      <c r="F89" s="51">
        <v>30</v>
      </c>
      <c r="G89" s="13">
        <f t="shared" si="3"/>
        <v>99</v>
      </c>
      <c r="H89">
        <v>1</v>
      </c>
    </row>
    <row r="90" spans="1:8" ht="18.75" x14ac:dyDescent="0.25">
      <c r="A90" s="11" t="s">
        <v>48</v>
      </c>
      <c r="B90" s="12" t="s">
        <v>107</v>
      </c>
      <c r="C90" s="12"/>
      <c r="D90" s="40" t="s">
        <v>6</v>
      </c>
      <c r="E90" s="51">
        <v>42</v>
      </c>
      <c r="F90" s="51">
        <v>0</v>
      </c>
      <c r="G90" s="13">
        <f t="shared" si="3"/>
        <v>42</v>
      </c>
    </row>
    <row r="91" spans="1:8" ht="18.75" x14ac:dyDescent="0.25">
      <c r="A91" s="11" t="s">
        <v>49</v>
      </c>
      <c r="B91" s="12" t="s">
        <v>79</v>
      </c>
      <c r="C91" s="12"/>
      <c r="D91" s="40" t="s">
        <v>6</v>
      </c>
      <c r="E91" s="51">
        <v>33</v>
      </c>
      <c r="F91" s="51">
        <v>5</v>
      </c>
      <c r="G91" s="13">
        <f t="shared" si="3"/>
        <v>38</v>
      </c>
    </row>
    <row r="93" spans="1:8" ht="21" x14ac:dyDescent="0.35">
      <c r="A93" s="17" t="s">
        <v>133</v>
      </c>
      <c r="B93" s="18"/>
      <c r="C93" s="18"/>
      <c r="D93" s="42"/>
      <c r="E93" s="34"/>
    </row>
    <row r="94" spans="1:8" x14ac:dyDescent="0.25">
      <c r="A94" s="19" t="s">
        <v>14</v>
      </c>
      <c r="B94" s="19" t="s">
        <v>15</v>
      </c>
      <c r="C94" s="19"/>
      <c r="D94" s="43" t="s">
        <v>2</v>
      </c>
      <c r="E94" s="19" t="s">
        <v>3</v>
      </c>
      <c r="F94" s="10" t="s">
        <v>4</v>
      </c>
    </row>
    <row r="95" spans="1:8" ht="15.75" x14ac:dyDescent="0.25">
      <c r="A95" s="11" t="s">
        <v>5</v>
      </c>
      <c r="B95" s="50" t="s">
        <v>60</v>
      </c>
      <c r="C95" s="12"/>
      <c r="D95" s="46" t="s">
        <v>54</v>
      </c>
      <c r="E95" s="22">
        <v>98</v>
      </c>
    </row>
    <row r="96" spans="1:8" ht="15.75" x14ac:dyDescent="0.25">
      <c r="A96" s="11" t="s">
        <v>7</v>
      </c>
      <c r="B96" s="31" t="s">
        <v>86</v>
      </c>
      <c r="C96" s="15"/>
      <c r="D96" s="46" t="s">
        <v>87</v>
      </c>
      <c r="E96" s="22">
        <v>96</v>
      </c>
      <c r="F96" s="23">
        <v>3</v>
      </c>
    </row>
    <row r="97" spans="1:6" ht="15.75" x14ac:dyDescent="0.25">
      <c r="A97" s="11" t="s">
        <v>8</v>
      </c>
      <c r="B97" s="31" t="s">
        <v>63</v>
      </c>
      <c r="C97" s="15"/>
      <c r="D97" s="46" t="s">
        <v>64</v>
      </c>
      <c r="E97" s="22">
        <v>94</v>
      </c>
      <c r="F97" s="23">
        <v>2</v>
      </c>
    </row>
    <row r="98" spans="1:6" ht="18" customHeight="1" x14ac:dyDescent="0.25">
      <c r="A98" s="11" t="s">
        <v>9</v>
      </c>
      <c r="B98" s="31" t="s">
        <v>84</v>
      </c>
      <c r="C98" s="15"/>
      <c r="D98" s="64" t="s">
        <v>85</v>
      </c>
      <c r="E98" s="22">
        <v>94</v>
      </c>
      <c r="F98" s="51"/>
    </row>
    <row r="99" spans="1:6" ht="15.75" x14ac:dyDescent="0.25">
      <c r="A99" s="11" t="s">
        <v>10</v>
      </c>
      <c r="B99" s="31" t="s">
        <v>65</v>
      </c>
      <c r="C99" s="15"/>
      <c r="D99" s="46" t="s">
        <v>62</v>
      </c>
      <c r="E99" s="22">
        <v>91</v>
      </c>
      <c r="F99" s="51">
        <v>2</v>
      </c>
    </row>
    <row r="100" spans="1:6" ht="15.75" x14ac:dyDescent="0.25">
      <c r="A100" s="11" t="s">
        <v>11</v>
      </c>
      <c r="B100" s="31" t="s">
        <v>66</v>
      </c>
      <c r="C100" s="15"/>
      <c r="D100" s="46" t="s">
        <v>62</v>
      </c>
      <c r="E100" s="22">
        <v>90</v>
      </c>
      <c r="F100" s="51">
        <v>1</v>
      </c>
    </row>
    <row r="101" spans="1:6" ht="15.75" x14ac:dyDescent="0.25">
      <c r="A101" s="11" t="s">
        <v>12</v>
      </c>
      <c r="B101" s="31" t="s">
        <v>83</v>
      </c>
      <c r="C101" s="15"/>
      <c r="D101" s="46" t="s">
        <v>62</v>
      </c>
      <c r="E101" s="22">
        <v>90</v>
      </c>
      <c r="F101" s="51"/>
    </row>
    <row r="102" spans="1:6" ht="15.75" x14ac:dyDescent="0.25">
      <c r="A102" s="11" t="s">
        <v>13</v>
      </c>
      <c r="B102" s="31" t="s">
        <v>74</v>
      </c>
      <c r="C102" s="15"/>
      <c r="D102" s="46" t="s">
        <v>6</v>
      </c>
      <c r="E102" s="22">
        <v>88</v>
      </c>
      <c r="F102" s="51">
        <v>1</v>
      </c>
    </row>
    <row r="103" spans="1:6" ht="15.75" x14ac:dyDescent="0.25">
      <c r="A103" s="11" t="s">
        <v>29</v>
      </c>
      <c r="B103" s="31" t="s">
        <v>61</v>
      </c>
      <c r="C103" s="15"/>
      <c r="D103" s="46" t="s">
        <v>62</v>
      </c>
      <c r="E103" s="22">
        <v>87</v>
      </c>
      <c r="F103" s="51"/>
    </row>
    <row r="104" spans="1:6" ht="15.75" x14ac:dyDescent="0.25">
      <c r="A104" s="11" t="s">
        <v>30</v>
      </c>
      <c r="B104" s="31" t="s">
        <v>88</v>
      </c>
      <c r="C104" s="15"/>
      <c r="D104" s="65" t="s">
        <v>68</v>
      </c>
      <c r="E104" s="22">
        <v>83</v>
      </c>
      <c r="F104" s="51"/>
    </row>
    <row r="105" spans="1:6" ht="15.75" x14ac:dyDescent="0.25">
      <c r="A105" s="11" t="s">
        <v>31</v>
      </c>
      <c r="B105" s="31" t="s">
        <v>28</v>
      </c>
      <c r="C105" s="15"/>
      <c r="D105" s="46" t="s">
        <v>27</v>
      </c>
      <c r="E105" s="22">
        <v>82</v>
      </c>
      <c r="F105" s="51"/>
    </row>
    <row r="106" spans="1:6" ht="15.75" x14ac:dyDescent="0.25">
      <c r="A106" s="11" t="s">
        <v>32</v>
      </c>
      <c r="B106" s="31" t="s">
        <v>93</v>
      </c>
      <c r="C106" s="15"/>
      <c r="D106" s="46" t="s">
        <v>6</v>
      </c>
      <c r="E106" s="22">
        <v>82</v>
      </c>
      <c r="F106" s="51"/>
    </row>
    <row r="107" spans="1:6" ht="15.75" x14ac:dyDescent="0.25">
      <c r="A107" s="11" t="s">
        <v>33</v>
      </c>
      <c r="B107" s="31" t="s">
        <v>70</v>
      </c>
      <c r="C107" s="15"/>
      <c r="D107" s="46" t="s">
        <v>62</v>
      </c>
      <c r="E107" s="22">
        <v>80</v>
      </c>
      <c r="F107" s="51"/>
    </row>
    <row r="108" spans="1:6" ht="15.75" x14ac:dyDescent="0.25">
      <c r="A108" s="11" t="s">
        <v>34</v>
      </c>
      <c r="B108" s="31" t="s">
        <v>112</v>
      </c>
      <c r="C108" s="15"/>
      <c r="D108" s="46" t="s">
        <v>6</v>
      </c>
      <c r="E108" s="22">
        <v>79</v>
      </c>
      <c r="F108" s="51"/>
    </row>
    <row r="109" spans="1:6" ht="15.75" x14ac:dyDescent="0.25">
      <c r="A109" s="11" t="s">
        <v>35</v>
      </c>
      <c r="B109" s="31" t="s">
        <v>71</v>
      </c>
      <c r="C109" s="15"/>
      <c r="D109" s="65" t="s">
        <v>68</v>
      </c>
      <c r="E109" s="22">
        <v>79</v>
      </c>
      <c r="F109" s="51"/>
    </row>
    <row r="110" spans="1:6" ht="15.75" x14ac:dyDescent="0.25">
      <c r="A110" s="11" t="s">
        <v>44</v>
      </c>
      <c r="B110" s="31" t="s">
        <v>95</v>
      </c>
      <c r="C110" s="15"/>
      <c r="D110" s="46" t="s">
        <v>6</v>
      </c>
      <c r="E110" s="22">
        <v>77</v>
      </c>
      <c r="F110" s="51">
        <v>1</v>
      </c>
    </row>
    <row r="111" spans="1:6" ht="15.75" x14ac:dyDescent="0.25">
      <c r="A111" s="11" t="s">
        <v>45</v>
      </c>
      <c r="B111" s="31" t="s">
        <v>58</v>
      </c>
      <c r="C111" s="15"/>
      <c r="D111" s="46" t="s">
        <v>6</v>
      </c>
      <c r="E111" s="22">
        <v>77</v>
      </c>
      <c r="F111" s="51"/>
    </row>
    <row r="112" spans="1:6" ht="15.75" x14ac:dyDescent="0.25">
      <c r="A112" s="11" t="s">
        <v>46</v>
      </c>
      <c r="B112" s="31" t="s">
        <v>69</v>
      </c>
      <c r="C112" s="15"/>
      <c r="D112" s="46" t="s">
        <v>62</v>
      </c>
      <c r="E112" s="22">
        <v>77</v>
      </c>
      <c r="F112" s="51"/>
    </row>
    <row r="113" spans="1:6" ht="15.75" x14ac:dyDescent="0.25">
      <c r="A113" s="11" t="s">
        <v>47</v>
      </c>
      <c r="B113" s="31" t="s">
        <v>92</v>
      </c>
      <c r="C113" s="15"/>
      <c r="D113" s="46" t="s">
        <v>6</v>
      </c>
      <c r="E113" s="22">
        <v>75</v>
      </c>
      <c r="F113" s="51"/>
    </row>
    <row r="114" spans="1:6" ht="15.75" x14ac:dyDescent="0.25">
      <c r="A114" s="11" t="s">
        <v>48</v>
      </c>
      <c r="B114" s="31" t="s">
        <v>91</v>
      </c>
      <c r="C114" s="15"/>
      <c r="D114" s="46" t="s">
        <v>6</v>
      </c>
      <c r="E114" s="22">
        <v>74</v>
      </c>
      <c r="F114" s="51"/>
    </row>
    <row r="115" spans="1:6" ht="15.75" x14ac:dyDescent="0.25">
      <c r="A115" s="11" t="s">
        <v>49</v>
      </c>
      <c r="B115" s="31" t="s">
        <v>67</v>
      </c>
      <c r="C115" s="15"/>
      <c r="D115" s="65" t="s">
        <v>68</v>
      </c>
      <c r="E115" s="22">
        <v>74</v>
      </c>
      <c r="F115" s="51"/>
    </row>
    <row r="116" spans="1:6" ht="15.75" x14ac:dyDescent="0.25">
      <c r="A116" s="11" t="s">
        <v>50</v>
      </c>
      <c r="B116" s="31" t="s">
        <v>106</v>
      </c>
      <c r="C116" s="15"/>
      <c r="D116" s="64" t="s">
        <v>53</v>
      </c>
      <c r="E116" s="22">
        <v>65</v>
      </c>
      <c r="F116" s="51">
        <v>1</v>
      </c>
    </row>
    <row r="117" spans="1:6" ht="15.75" x14ac:dyDescent="0.25">
      <c r="A117" s="11" t="s">
        <v>73</v>
      </c>
      <c r="B117" s="31" t="s">
        <v>89</v>
      </c>
      <c r="C117" s="15"/>
      <c r="D117" s="64" t="s">
        <v>53</v>
      </c>
      <c r="E117" s="22">
        <v>62</v>
      </c>
      <c r="F117" s="51"/>
    </row>
    <row r="118" spans="1:6" ht="15.75" x14ac:dyDescent="0.25">
      <c r="A118" s="11" t="s">
        <v>101</v>
      </c>
      <c r="B118" s="31" t="s">
        <v>72</v>
      </c>
      <c r="C118" s="15"/>
      <c r="D118" s="46" t="s">
        <v>62</v>
      </c>
      <c r="E118" s="22">
        <v>61</v>
      </c>
      <c r="F118" s="51"/>
    </row>
    <row r="119" spans="1:6" ht="15.75" x14ac:dyDescent="0.25">
      <c r="A119" s="11" t="s">
        <v>102</v>
      </c>
      <c r="B119" s="31" t="s">
        <v>104</v>
      </c>
      <c r="C119" s="15"/>
      <c r="D119" s="71" t="s">
        <v>105</v>
      </c>
      <c r="E119" s="22">
        <v>60</v>
      </c>
      <c r="F119" s="51"/>
    </row>
    <row r="120" spans="1:6" ht="15.75" x14ac:dyDescent="0.25">
      <c r="A120" s="11" t="s">
        <v>103</v>
      </c>
      <c r="B120" s="31" t="s">
        <v>100</v>
      </c>
      <c r="C120" s="15"/>
      <c r="D120" s="46" t="s">
        <v>6</v>
      </c>
      <c r="E120" s="22">
        <v>59</v>
      </c>
      <c r="F120" s="51"/>
    </row>
    <row r="121" spans="1:6" ht="15.75" x14ac:dyDescent="0.25">
      <c r="A121" s="11" t="s">
        <v>113</v>
      </c>
      <c r="B121" s="31" t="s">
        <v>94</v>
      </c>
      <c r="C121" s="15"/>
      <c r="D121" s="46" t="s">
        <v>6</v>
      </c>
      <c r="E121" s="22">
        <v>58</v>
      </c>
      <c r="F121" s="51"/>
    </row>
    <row r="122" spans="1:6" ht="15.75" x14ac:dyDescent="0.25">
      <c r="A122" s="11" t="s">
        <v>114</v>
      </c>
      <c r="B122" s="31" t="s">
        <v>99</v>
      </c>
      <c r="C122" s="15"/>
      <c r="D122" s="46" t="s">
        <v>6</v>
      </c>
      <c r="E122" s="22">
        <v>52</v>
      </c>
      <c r="F122" s="51"/>
    </row>
    <row r="123" spans="1:6" ht="15.75" x14ac:dyDescent="0.25">
      <c r="A123" s="11" t="s">
        <v>115</v>
      </c>
      <c r="B123" s="31" t="s">
        <v>90</v>
      </c>
      <c r="C123" s="15"/>
      <c r="D123" s="46" t="s">
        <v>87</v>
      </c>
      <c r="E123" s="22">
        <v>48</v>
      </c>
      <c r="F123" s="51"/>
    </row>
    <row r="124" spans="1:6" ht="15.75" x14ac:dyDescent="0.25">
      <c r="A124" s="11" t="s">
        <v>116</v>
      </c>
      <c r="B124" s="31" t="s">
        <v>82</v>
      </c>
      <c r="C124" s="15"/>
      <c r="D124" s="46" t="s">
        <v>6</v>
      </c>
      <c r="E124" s="22">
        <v>42</v>
      </c>
      <c r="F124" s="51"/>
    </row>
    <row r="125" spans="1:6" ht="15.75" x14ac:dyDescent="0.25">
      <c r="A125" s="11" t="s">
        <v>117</v>
      </c>
      <c r="B125" s="31" t="s">
        <v>96</v>
      </c>
      <c r="C125" s="15"/>
      <c r="D125" s="46" t="s">
        <v>6</v>
      </c>
      <c r="E125" s="22">
        <v>40</v>
      </c>
      <c r="F125" s="51"/>
    </row>
    <row r="126" spans="1:6" ht="15.75" x14ac:dyDescent="0.25">
      <c r="A126" s="11" t="s">
        <v>118</v>
      </c>
      <c r="B126" s="31" t="s">
        <v>80</v>
      </c>
      <c r="C126" s="15"/>
      <c r="D126" s="46" t="s">
        <v>6</v>
      </c>
      <c r="E126" s="22">
        <v>33</v>
      </c>
      <c r="F126" s="51"/>
    </row>
    <row r="127" spans="1:6" ht="15.75" x14ac:dyDescent="0.25">
      <c r="A127" s="11" t="s">
        <v>119</v>
      </c>
      <c r="B127" s="31" t="s">
        <v>108</v>
      </c>
      <c r="C127" s="15"/>
      <c r="D127" s="46" t="s">
        <v>6</v>
      </c>
      <c r="E127" s="22">
        <v>31</v>
      </c>
      <c r="F127" s="51"/>
    </row>
    <row r="128" spans="1:6" ht="15.75" x14ac:dyDescent="0.25">
      <c r="A128" s="11" t="s">
        <v>120</v>
      </c>
      <c r="B128" s="31" t="s">
        <v>81</v>
      </c>
      <c r="C128" s="15"/>
      <c r="D128" s="46" t="s">
        <v>6</v>
      </c>
      <c r="E128" s="22">
        <v>24</v>
      </c>
      <c r="F128" s="51"/>
    </row>
    <row r="129" spans="1:6" ht="15.75" x14ac:dyDescent="0.25">
      <c r="A129" s="11" t="s">
        <v>121</v>
      </c>
      <c r="B129" s="31" t="s">
        <v>98</v>
      </c>
      <c r="C129" s="15"/>
      <c r="D129" s="46" t="s">
        <v>6</v>
      </c>
      <c r="E129" s="22">
        <v>14</v>
      </c>
      <c r="F129" s="51"/>
    </row>
    <row r="130" spans="1:6" ht="15.75" x14ac:dyDescent="0.25">
      <c r="A130" s="11" t="s">
        <v>122</v>
      </c>
      <c r="B130" s="31" t="s">
        <v>107</v>
      </c>
      <c r="C130" s="15"/>
      <c r="D130" s="46" t="s">
        <v>6</v>
      </c>
      <c r="E130" s="22">
        <v>1</v>
      </c>
      <c r="F130" s="51"/>
    </row>
    <row r="131" spans="1:6" ht="18.75" x14ac:dyDescent="0.3">
      <c r="A131" s="11" t="s">
        <v>128</v>
      </c>
      <c r="B131" s="31" t="s">
        <v>127</v>
      </c>
      <c r="C131" s="15"/>
      <c r="D131" s="46" t="s">
        <v>6</v>
      </c>
      <c r="E131" s="22"/>
      <c r="F131" s="72" t="s">
        <v>132</v>
      </c>
    </row>
    <row r="132" spans="1:6" ht="15.75" x14ac:dyDescent="0.25">
      <c r="A132" s="11"/>
      <c r="B132" s="15"/>
      <c r="C132" s="15"/>
      <c r="D132" s="40"/>
      <c r="E132" s="22"/>
    </row>
    <row r="133" spans="1:6" ht="21" x14ac:dyDescent="0.35">
      <c r="A133" s="17" t="s">
        <v>134</v>
      </c>
      <c r="B133" s="18"/>
      <c r="C133" s="18"/>
      <c r="D133" s="42"/>
      <c r="E133" s="34"/>
    </row>
    <row r="134" spans="1:6" x14ac:dyDescent="0.25">
      <c r="A134" s="19" t="s">
        <v>14</v>
      </c>
      <c r="B134" s="19" t="s">
        <v>15</v>
      </c>
      <c r="C134" s="19"/>
      <c r="D134" s="43" t="s">
        <v>2</v>
      </c>
      <c r="E134" s="19" t="s">
        <v>3</v>
      </c>
      <c r="F134" s="10" t="s">
        <v>4</v>
      </c>
    </row>
    <row r="135" spans="1:6" ht="15.75" x14ac:dyDescent="0.25">
      <c r="A135" s="11" t="s">
        <v>5</v>
      </c>
      <c r="B135" s="15" t="s">
        <v>95</v>
      </c>
      <c r="C135" s="12"/>
      <c r="D135" s="46" t="s">
        <v>6</v>
      </c>
      <c r="E135" s="22">
        <v>90</v>
      </c>
      <c r="F135" s="23">
        <v>1</v>
      </c>
    </row>
    <row r="136" spans="1:6" ht="15.75" x14ac:dyDescent="0.25">
      <c r="A136" s="11" t="s">
        <v>7</v>
      </c>
      <c r="B136" s="15" t="s">
        <v>52</v>
      </c>
      <c r="C136" s="12"/>
      <c r="D136" s="46" t="s">
        <v>6</v>
      </c>
      <c r="E136" s="22">
        <v>86</v>
      </c>
      <c r="F136" s="51">
        <v>1</v>
      </c>
    </row>
    <row r="137" spans="1:6" ht="15.75" x14ac:dyDescent="0.25">
      <c r="A137" s="11" t="s">
        <v>8</v>
      </c>
      <c r="B137" s="15" t="s">
        <v>94</v>
      </c>
      <c r="C137" s="12"/>
      <c r="D137" s="46" t="s">
        <v>6</v>
      </c>
      <c r="E137" s="22">
        <v>77</v>
      </c>
      <c r="F137" s="51"/>
    </row>
    <row r="138" spans="1:6" ht="15.75" x14ac:dyDescent="0.25">
      <c r="A138" s="11" t="s">
        <v>9</v>
      </c>
      <c r="B138" s="15" t="s">
        <v>98</v>
      </c>
      <c r="C138" s="12"/>
      <c r="D138" s="46" t="s">
        <v>6</v>
      </c>
      <c r="E138" s="22">
        <v>77</v>
      </c>
      <c r="F138" s="51"/>
    </row>
    <row r="139" spans="1:6" ht="15.75" x14ac:dyDescent="0.25">
      <c r="A139" s="11" t="s">
        <v>10</v>
      </c>
      <c r="B139" s="15" t="s">
        <v>100</v>
      </c>
      <c r="C139" s="12"/>
      <c r="D139" s="46" t="s">
        <v>6</v>
      </c>
      <c r="E139" s="22">
        <v>72</v>
      </c>
      <c r="F139" s="51"/>
    </row>
    <row r="140" spans="1:6" ht="15.75" x14ac:dyDescent="0.25">
      <c r="A140" s="11" t="s">
        <v>11</v>
      </c>
      <c r="B140" s="15" t="s">
        <v>91</v>
      </c>
      <c r="C140" s="12"/>
      <c r="D140" s="46" t="s">
        <v>6</v>
      </c>
      <c r="E140" s="22">
        <v>69</v>
      </c>
      <c r="F140" s="51"/>
    </row>
    <row r="141" spans="1:6" ht="15" customHeight="1" x14ac:dyDescent="0.25">
      <c r="A141" s="11" t="s">
        <v>12</v>
      </c>
      <c r="B141" s="15" t="s">
        <v>110</v>
      </c>
      <c r="C141" s="12"/>
      <c r="D141" s="46" t="s">
        <v>6</v>
      </c>
      <c r="E141" s="22">
        <v>64</v>
      </c>
      <c r="F141" s="51"/>
    </row>
    <row r="142" spans="1:6" ht="15.75" x14ac:dyDescent="0.25">
      <c r="A142" s="11" t="s">
        <v>13</v>
      </c>
      <c r="B142" s="15" t="s">
        <v>93</v>
      </c>
      <c r="C142" s="12"/>
      <c r="D142" s="46" t="s">
        <v>6</v>
      </c>
      <c r="E142" s="22">
        <v>62</v>
      </c>
      <c r="F142" s="51">
        <v>1</v>
      </c>
    </row>
    <row r="143" spans="1:6" ht="15.75" x14ac:dyDescent="0.25">
      <c r="A143" s="11" t="s">
        <v>29</v>
      </c>
      <c r="B143" s="15" t="s">
        <v>104</v>
      </c>
      <c r="C143" s="12"/>
      <c r="D143" s="46" t="s">
        <v>105</v>
      </c>
      <c r="E143" s="22">
        <v>60</v>
      </c>
      <c r="F143" s="51"/>
    </row>
    <row r="144" spans="1:6" ht="15.75" x14ac:dyDescent="0.25">
      <c r="A144" s="11" t="s">
        <v>30</v>
      </c>
      <c r="B144" s="15" t="s">
        <v>108</v>
      </c>
      <c r="C144" s="12"/>
      <c r="D144" s="46" t="s">
        <v>6</v>
      </c>
      <c r="E144" s="22">
        <v>59</v>
      </c>
      <c r="F144" s="51">
        <v>1</v>
      </c>
    </row>
    <row r="145" spans="1:8" ht="15.75" x14ac:dyDescent="0.25">
      <c r="A145" s="11" t="s">
        <v>31</v>
      </c>
      <c r="B145" s="15" t="s">
        <v>99</v>
      </c>
      <c r="C145" s="12"/>
      <c r="D145" s="46" t="s">
        <v>6</v>
      </c>
      <c r="E145" s="22">
        <v>59</v>
      </c>
      <c r="F145" s="51"/>
    </row>
    <row r="146" spans="1:8" ht="15.75" x14ac:dyDescent="0.25">
      <c r="A146" s="11" t="s">
        <v>32</v>
      </c>
      <c r="B146" s="15" t="s">
        <v>96</v>
      </c>
      <c r="C146" s="12"/>
      <c r="D146" s="46" t="s">
        <v>6</v>
      </c>
      <c r="E146" s="22">
        <v>53</v>
      </c>
      <c r="F146" s="51"/>
    </row>
    <row r="147" spans="1:8" ht="15.75" x14ac:dyDescent="0.25">
      <c r="A147" s="11" t="s">
        <v>33</v>
      </c>
      <c r="B147" s="15" t="s">
        <v>82</v>
      </c>
      <c r="C147" s="12"/>
      <c r="D147" s="46" t="s">
        <v>6</v>
      </c>
      <c r="E147" s="22">
        <v>39</v>
      </c>
      <c r="F147" s="51"/>
    </row>
    <row r="148" spans="1:8" ht="15.75" x14ac:dyDescent="0.25">
      <c r="A148" s="11" t="s">
        <v>34</v>
      </c>
      <c r="B148" s="15" t="s">
        <v>107</v>
      </c>
      <c r="C148" s="12"/>
      <c r="D148" s="46" t="s">
        <v>6</v>
      </c>
      <c r="E148" s="22">
        <v>37</v>
      </c>
      <c r="F148" s="51"/>
    </row>
    <row r="149" spans="1:8" ht="15.75" x14ac:dyDescent="0.25">
      <c r="A149" s="11" t="s">
        <v>35</v>
      </c>
      <c r="B149" s="15" t="s">
        <v>106</v>
      </c>
      <c r="C149" s="12"/>
      <c r="D149" s="64" t="s">
        <v>53</v>
      </c>
      <c r="E149" s="22">
        <v>36</v>
      </c>
      <c r="F149" s="51"/>
    </row>
    <row r="150" spans="1:8" ht="15.75" x14ac:dyDescent="0.25">
      <c r="A150" s="11" t="s">
        <v>44</v>
      </c>
      <c r="B150" s="15" t="s">
        <v>111</v>
      </c>
      <c r="C150" s="12"/>
      <c r="D150" s="64" t="s">
        <v>6</v>
      </c>
      <c r="E150" s="22">
        <v>33</v>
      </c>
      <c r="F150" s="51"/>
    </row>
    <row r="151" spans="1:8" ht="15.75" x14ac:dyDescent="0.25">
      <c r="A151" s="11" t="s">
        <v>45</v>
      </c>
      <c r="B151" s="15" t="s">
        <v>123</v>
      </c>
      <c r="C151" s="12"/>
      <c r="D151" s="46" t="s">
        <v>6</v>
      </c>
      <c r="E151" s="22">
        <v>32</v>
      </c>
      <c r="F151" s="51"/>
    </row>
    <row r="152" spans="1:8" ht="15.75" x14ac:dyDescent="0.25">
      <c r="A152" s="11"/>
      <c r="B152" s="15"/>
      <c r="C152" s="12"/>
      <c r="D152" s="46"/>
      <c r="E152" s="22"/>
      <c r="F152" s="51"/>
    </row>
    <row r="153" spans="1:8" ht="15.75" x14ac:dyDescent="0.25">
      <c r="A153" s="11"/>
      <c r="B153" s="50"/>
      <c r="C153" s="12"/>
      <c r="D153" s="46"/>
      <c r="E153" s="22"/>
    </row>
    <row r="154" spans="1:8" ht="21" x14ac:dyDescent="0.35">
      <c r="A154" s="17" t="s">
        <v>75</v>
      </c>
      <c r="D154" s="44"/>
      <c r="E154" s="22"/>
      <c r="F154" s="51"/>
      <c r="G154" s="24"/>
    </row>
    <row r="155" spans="1:8" x14ac:dyDescent="0.25">
      <c r="A155" s="19" t="s">
        <v>14</v>
      </c>
      <c r="B155" s="19" t="s">
        <v>15</v>
      </c>
      <c r="C155" s="19"/>
      <c r="D155" s="43" t="s">
        <v>2</v>
      </c>
      <c r="E155" s="19">
        <v>1</v>
      </c>
      <c r="F155" s="19">
        <v>2</v>
      </c>
      <c r="G155" s="19" t="s">
        <v>3</v>
      </c>
      <c r="H155" s="10" t="s">
        <v>4</v>
      </c>
    </row>
    <row r="156" spans="1:8" ht="18.75" x14ac:dyDescent="0.3">
      <c r="A156" s="11" t="s">
        <v>5</v>
      </c>
      <c r="B156" s="25" t="s">
        <v>74</v>
      </c>
      <c r="C156" s="25"/>
      <c r="D156" s="26" t="s">
        <v>6</v>
      </c>
      <c r="E156" s="35">
        <v>86</v>
      </c>
      <c r="F156" s="35">
        <v>52</v>
      </c>
      <c r="G156" s="24">
        <f>E156+F156</f>
        <v>138</v>
      </c>
      <c r="H156">
        <v>1</v>
      </c>
    </row>
    <row r="157" spans="1:8" ht="18.75" x14ac:dyDescent="0.3">
      <c r="A157" s="11" t="s">
        <v>7</v>
      </c>
      <c r="B157" s="21" t="s">
        <v>39</v>
      </c>
      <c r="C157" s="21"/>
      <c r="D157" s="26" t="s">
        <v>6</v>
      </c>
      <c r="E157" s="35">
        <v>88</v>
      </c>
      <c r="F157" s="35">
        <v>49</v>
      </c>
      <c r="G157" s="24">
        <f>E157+F157</f>
        <v>137</v>
      </c>
      <c r="H157">
        <v>1</v>
      </c>
    </row>
    <row r="158" spans="1:8" ht="18.75" x14ac:dyDescent="0.3">
      <c r="A158" s="11" t="s">
        <v>8</v>
      </c>
      <c r="B158" s="67" t="s">
        <v>80</v>
      </c>
      <c r="C158" s="25"/>
      <c r="D158" s="26" t="s">
        <v>6</v>
      </c>
      <c r="E158" s="35">
        <v>82</v>
      </c>
      <c r="F158" s="35">
        <v>54</v>
      </c>
      <c r="G158" s="24">
        <f>E158+F158</f>
        <v>136</v>
      </c>
    </row>
    <row r="159" spans="1:8" ht="18.75" x14ac:dyDescent="0.3">
      <c r="A159" s="11" t="s">
        <v>9</v>
      </c>
      <c r="B159" s="21" t="s">
        <v>57</v>
      </c>
      <c r="C159" s="21"/>
      <c r="D159" s="26" t="s">
        <v>6</v>
      </c>
      <c r="E159" s="35">
        <v>82</v>
      </c>
      <c r="F159" s="35">
        <v>51</v>
      </c>
      <c r="G159" s="24">
        <f>SUM(E159:F159)</f>
        <v>133</v>
      </c>
    </row>
    <row r="160" spans="1:8" ht="18.75" x14ac:dyDescent="0.3">
      <c r="A160" s="11" t="s">
        <v>10</v>
      </c>
      <c r="B160" s="25" t="s">
        <v>97</v>
      </c>
      <c r="C160" s="25"/>
      <c r="D160" s="26" t="s">
        <v>6</v>
      </c>
      <c r="E160" s="35">
        <v>79</v>
      </c>
      <c r="F160" s="35">
        <v>51</v>
      </c>
      <c r="G160" s="24">
        <f t="shared" ref="G160:G173" si="4">E160+F160</f>
        <v>130</v>
      </c>
      <c r="H160">
        <v>1</v>
      </c>
    </row>
    <row r="161" spans="1:8" ht="18.75" x14ac:dyDescent="0.3">
      <c r="A161" s="11" t="s">
        <v>11</v>
      </c>
      <c r="B161" s="25" t="s">
        <v>28</v>
      </c>
      <c r="C161" s="25"/>
      <c r="D161" s="26" t="s">
        <v>27</v>
      </c>
      <c r="E161" s="35">
        <v>82</v>
      </c>
      <c r="F161" s="35">
        <v>44</v>
      </c>
      <c r="G161" s="24">
        <f t="shared" si="4"/>
        <v>126</v>
      </c>
    </row>
    <row r="162" spans="1:8" ht="18.75" x14ac:dyDescent="0.3">
      <c r="A162" s="11" t="s">
        <v>12</v>
      </c>
      <c r="B162" s="25" t="s">
        <v>40</v>
      </c>
      <c r="C162" s="25"/>
      <c r="D162" s="26" t="s">
        <v>6</v>
      </c>
      <c r="E162" s="35">
        <v>77</v>
      </c>
      <c r="F162" s="35">
        <v>47</v>
      </c>
      <c r="G162" s="24">
        <f t="shared" si="4"/>
        <v>124</v>
      </c>
    </row>
    <row r="163" spans="1:8" ht="18.75" x14ac:dyDescent="0.3">
      <c r="A163" s="11" t="s">
        <v>13</v>
      </c>
      <c r="B163" s="25" t="s">
        <v>78</v>
      </c>
      <c r="C163" s="25"/>
      <c r="D163" s="26" t="s">
        <v>6</v>
      </c>
      <c r="E163" s="35">
        <v>84</v>
      </c>
      <c r="F163" s="35">
        <v>35</v>
      </c>
      <c r="G163" s="24">
        <f t="shared" si="4"/>
        <v>119</v>
      </c>
      <c r="H163">
        <v>1</v>
      </c>
    </row>
    <row r="164" spans="1:8" ht="18.75" x14ac:dyDescent="0.3">
      <c r="A164" s="11" t="s">
        <v>29</v>
      </c>
      <c r="B164" s="25" t="s">
        <v>81</v>
      </c>
      <c r="C164" s="25"/>
      <c r="D164" s="26" t="s">
        <v>6</v>
      </c>
      <c r="E164" s="35">
        <v>81</v>
      </c>
      <c r="F164" s="35">
        <v>34</v>
      </c>
      <c r="G164" s="24">
        <f t="shared" si="4"/>
        <v>115</v>
      </c>
    </row>
    <row r="165" spans="1:8" ht="18.75" x14ac:dyDescent="0.3">
      <c r="A165" s="11" t="s">
        <v>30</v>
      </c>
      <c r="B165" s="25" t="s">
        <v>104</v>
      </c>
      <c r="C165" s="25"/>
      <c r="D165" s="26" t="s">
        <v>105</v>
      </c>
      <c r="E165" s="35">
        <v>63</v>
      </c>
      <c r="F165" s="35">
        <v>52</v>
      </c>
      <c r="G165" s="24">
        <f t="shared" si="4"/>
        <v>115</v>
      </c>
    </row>
    <row r="166" spans="1:8" ht="18.75" x14ac:dyDescent="0.3">
      <c r="A166" s="11" t="s">
        <v>31</v>
      </c>
      <c r="B166" s="25" t="s">
        <v>86</v>
      </c>
      <c r="C166" s="25"/>
      <c r="D166" s="26" t="s">
        <v>6</v>
      </c>
      <c r="E166" s="35">
        <v>74</v>
      </c>
      <c r="F166" s="35">
        <v>37</v>
      </c>
      <c r="G166" s="24">
        <f t="shared" si="4"/>
        <v>111</v>
      </c>
    </row>
    <row r="167" spans="1:8" ht="18.75" x14ac:dyDescent="0.3">
      <c r="A167" s="11" t="s">
        <v>32</v>
      </c>
      <c r="B167" s="25" t="s">
        <v>106</v>
      </c>
      <c r="C167" s="25"/>
      <c r="D167" s="64" t="s">
        <v>53</v>
      </c>
      <c r="E167" s="35">
        <v>71</v>
      </c>
      <c r="F167" s="35">
        <v>38</v>
      </c>
      <c r="G167" s="24">
        <f t="shared" si="4"/>
        <v>109</v>
      </c>
    </row>
    <row r="168" spans="1:8" ht="18.75" x14ac:dyDescent="0.3">
      <c r="A168" s="11" t="s">
        <v>33</v>
      </c>
      <c r="B168" s="25" t="s">
        <v>58</v>
      </c>
      <c r="C168" s="25"/>
      <c r="D168" s="26" t="s">
        <v>6</v>
      </c>
      <c r="E168" s="35">
        <v>77</v>
      </c>
      <c r="F168" s="35">
        <v>31</v>
      </c>
      <c r="G168" s="24">
        <f t="shared" si="4"/>
        <v>108</v>
      </c>
    </row>
    <row r="169" spans="1:8" ht="18.75" x14ac:dyDescent="0.3">
      <c r="A169" s="11" t="s">
        <v>34</v>
      </c>
      <c r="B169" s="25" t="s">
        <v>82</v>
      </c>
      <c r="C169" s="25"/>
      <c r="D169" s="26" t="s">
        <v>6</v>
      </c>
      <c r="E169" s="35">
        <v>85</v>
      </c>
      <c r="F169" s="35">
        <v>17</v>
      </c>
      <c r="G169" s="24">
        <f t="shared" si="4"/>
        <v>102</v>
      </c>
    </row>
    <row r="170" spans="1:8" ht="18.75" x14ac:dyDescent="0.3">
      <c r="A170" s="11" t="s">
        <v>35</v>
      </c>
      <c r="B170" s="25" t="s">
        <v>124</v>
      </c>
      <c r="C170" s="25"/>
      <c r="D170" s="26" t="s">
        <v>6</v>
      </c>
      <c r="E170" s="35">
        <v>75</v>
      </c>
      <c r="F170" s="35">
        <v>26</v>
      </c>
      <c r="G170" s="24">
        <f t="shared" si="4"/>
        <v>101</v>
      </c>
    </row>
    <row r="171" spans="1:8" ht="18.75" x14ac:dyDescent="0.3">
      <c r="A171" s="11" t="s">
        <v>44</v>
      </c>
      <c r="B171" s="25" t="s">
        <v>56</v>
      </c>
      <c r="C171" s="25"/>
      <c r="D171" s="26" t="s">
        <v>6</v>
      </c>
      <c r="E171" s="35">
        <v>69</v>
      </c>
      <c r="F171" s="35">
        <v>29</v>
      </c>
      <c r="G171" s="24">
        <f t="shared" si="4"/>
        <v>98</v>
      </c>
    </row>
    <row r="172" spans="1:8" ht="18.75" x14ac:dyDescent="0.3">
      <c r="A172" s="11" t="s">
        <v>45</v>
      </c>
      <c r="B172" s="25" t="s">
        <v>79</v>
      </c>
      <c r="C172" s="25"/>
      <c r="D172" s="26" t="s">
        <v>6</v>
      </c>
      <c r="E172" s="35">
        <v>63</v>
      </c>
      <c r="F172" s="35">
        <v>7</v>
      </c>
      <c r="G172" s="24">
        <f t="shared" si="4"/>
        <v>70</v>
      </c>
      <c r="H172">
        <v>1</v>
      </c>
    </row>
    <row r="173" spans="1:8" ht="18.75" x14ac:dyDescent="0.3">
      <c r="A173" s="11" t="s">
        <v>46</v>
      </c>
      <c r="B173" s="21" t="s">
        <v>89</v>
      </c>
      <c r="C173" s="21"/>
      <c r="D173" s="64" t="s">
        <v>53</v>
      </c>
      <c r="E173" s="35">
        <v>57</v>
      </c>
      <c r="F173" s="35">
        <v>3</v>
      </c>
      <c r="G173" s="24">
        <f t="shared" si="4"/>
        <v>60</v>
      </c>
    </row>
    <row r="174" spans="1:8" ht="18.75" x14ac:dyDescent="0.3">
      <c r="A174" s="11"/>
      <c r="B174" s="21"/>
      <c r="C174" s="21"/>
      <c r="D174" s="64"/>
      <c r="E174" s="35"/>
      <c r="F174" s="35"/>
      <c r="G174" s="24"/>
    </row>
    <row r="175" spans="1:8" ht="21" x14ac:dyDescent="0.35">
      <c r="A175" s="17" t="s">
        <v>126</v>
      </c>
      <c r="D175" s="44"/>
      <c r="E175" s="22"/>
      <c r="F175" s="51"/>
      <c r="G175" s="24"/>
    </row>
    <row r="176" spans="1:8" x14ac:dyDescent="0.25">
      <c r="A176" s="19" t="s">
        <v>14</v>
      </c>
      <c r="B176" s="19" t="s">
        <v>15</v>
      </c>
      <c r="C176" s="19"/>
      <c r="D176" s="43" t="s">
        <v>2</v>
      </c>
      <c r="E176" s="19">
        <v>1</v>
      </c>
      <c r="F176" s="19">
        <v>2</v>
      </c>
      <c r="G176" s="19" t="s">
        <v>3</v>
      </c>
      <c r="H176" s="10" t="s">
        <v>4</v>
      </c>
    </row>
    <row r="177" spans="1:7" ht="18.75" x14ac:dyDescent="0.3">
      <c r="A177" s="11" t="s">
        <v>5</v>
      </c>
      <c r="B177" s="25" t="s">
        <v>124</v>
      </c>
      <c r="C177" s="25"/>
      <c r="D177" s="26" t="s">
        <v>6</v>
      </c>
      <c r="E177" s="35">
        <v>81</v>
      </c>
      <c r="F177" s="35">
        <v>42</v>
      </c>
      <c r="G177" s="24">
        <f>E177+F177</f>
        <v>123</v>
      </c>
    </row>
    <row r="178" spans="1:7" ht="18.75" x14ac:dyDescent="0.3">
      <c r="A178" s="11" t="s">
        <v>7</v>
      </c>
      <c r="B178" s="21" t="s">
        <v>28</v>
      </c>
      <c r="C178" s="21"/>
      <c r="D178" s="26" t="s">
        <v>27</v>
      </c>
      <c r="E178" s="35">
        <v>73</v>
      </c>
      <c r="F178" s="35">
        <v>46</v>
      </c>
      <c r="G178" s="24">
        <f>E178+F178</f>
        <v>119</v>
      </c>
    </row>
    <row r="179" spans="1:7" ht="18.75" x14ac:dyDescent="0.3">
      <c r="A179" s="11"/>
      <c r="B179" s="21"/>
      <c r="C179" s="21"/>
      <c r="D179" s="64"/>
      <c r="E179" s="35"/>
      <c r="F179" s="35"/>
      <c r="G179" s="24"/>
    </row>
    <row r="180" spans="1:7" ht="21" x14ac:dyDescent="0.35">
      <c r="A180" s="17" t="s">
        <v>76</v>
      </c>
      <c r="D180" s="44"/>
      <c r="E180" s="22"/>
    </row>
    <row r="181" spans="1:7" x14ac:dyDescent="0.25">
      <c r="A181" s="19" t="s">
        <v>14</v>
      </c>
      <c r="B181" s="19" t="s">
        <v>15</v>
      </c>
      <c r="C181" s="19"/>
      <c r="D181" s="43" t="s">
        <v>2</v>
      </c>
      <c r="E181" s="19" t="s">
        <v>3</v>
      </c>
      <c r="F181" s="10" t="s">
        <v>4</v>
      </c>
    </row>
    <row r="182" spans="1:7" ht="15.75" x14ac:dyDescent="0.25">
      <c r="A182" s="11" t="s">
        <v>5</v>
      </c>
      <c r="B182" s="21" t="s">
        <v>51</v>
      </c>
      <c r="C182" s="21"/>
      <c r="D182" s="40" t="s">
        <v>6</v>
      </c>
      <c r="E182" s="22">
        <v>44</v>
      </c>
    </row>
    <row r="183" spans="1:7" ht="16.5" customHeight="1" x14ac:dyDescent="0.25">
      <c r="A183" s="11" t="s">
        <v>7</v>
      </c>
      <c r="B183" s="21" t="s">
        <v>99</v>
      </c>
      <c r="C183" s="21"/>
      <c r="D183" s="40" t="s">
        <v>6</v>
      </c>
      <c r="E183" s="22">
        <v>44</v>
      </c>
      <c r="F183" s="51"/>
    </row>
    <row r="184" spans="1:7" ht="16.5" customHeight="1" x14ac:dyDescent="0.25">
      <c r="A184" s="11" t="s">
        <v>8</v>
      </c>
      <c r="B184" s="21" t="s">
        <v>41</v>
      </c>
      <c r="C184" s="21"/>
      <c r="D184" s="40" t="s">
        <v>6</v>
      </c>
      <c r="E184" s="22">
        <v>44</v>
      </c>
      <c r="F184" s="51"/>
    </row>
    <row r="185" spans="1:7" ht="16.5" customHeight="1" x14ac:dyDescent="0.25">
      <c r="A185" s="11" t="s">
        <v>9</v>
      </c>
      <c r="B185" s="21" t="s">
        <v>91</v>
      </c>
      <c r="D185" s="40" t="s">
        <v>6</v>
      </c>
      <c r="E185" s="22">
        <v>44</v>
      </c>
      <c r="F185" s="51"/>
    </row>
    <row r="186" spans="1:7" ht="16.5" customHeight="1" x14ac:dyDescent="0.25">
      <c r="A186" s="11" t="s">
        <v>10</v>
      </c>
      <c r="B186" s="21" t="s">
        <v>110</v>
      </c>
      <c r="C186" s="15"/>
      <c r="D186" s="40" t="s">
        <v>6</v>
      </c>
      <c r="E186" s="22">
        <v>41</v>
      </c>
      <c r="F186" s="51"/>
    </row>
    <row r="187" spans="1:7" ht="16.5" customHeight="1" x14ac:dyDescent="0.25">
      <c r="A187" s="11" t="s">
        <v>11</v>
      </c>
      <c r="B187" s="21" t="s">
        <v>86</v>
      </c>
      <c r="C187" s="21"/>
      <c r="D187" s="40" t="s">
        <v>87</v>
      </c>
      <c r="E187" s="22">
        <v>40</v>
      </c>
      <c r="F187" s="51"/>
    </row>
    <row r="188" spans="1:7" ht="16.5" customHeight="1" x14ac:dyDescent="0.25">
      <c r="A188" s="11" t="s">
        <v>12</v>
      </c>
      <c r="B188" s="21" t="s">
        <v>104</v>
      </c>
      <c r="D188" s="40" t="s">
        <v>105</v>
      </c>
      <c r="E188" s="22">
        <v>40</v>
      </c>
      <c r="F188" s="51"/>
    </row>
    <row r="189" spans="1:7" ht="16.5" customHeight="1" x14ac:dyDescent="0.25">
      <c r="A189" s="11" t="s">
        <v>13</v>
      </c>
      <c r="B189" s="21" t="s">
        <v>106</v>
      </c>
      <c r="C189" s="21"/>
      <c r="D189" s="61" t="s">
        <v>53</v>
      </c>
      <c r="E189" s="22">
        <v>39</v>
      </c>
      <c r="F189" s="51"/>
    </row>
    <row r="190" spans="1:7" ht="16.5" customHeight="1" x14ac:dyDescent="0.25">
      <c r="A190" s="11" t="s">
        <v>29</v>
      </c>
      <c r="B190" s="21" t="s">
        <v>98</v>
      </c>
      <c r="C190" s="21"/>
      <c r="D190" s="40" t="s">
        <v>6</v>
      </c>
      <c r="E190" s="22">
        <v>39</v>
      </c>
      <c r="F190" s="51"/>
    </row>
    <row r="191" spans="1:7" ht="16.5" customHeight="1" x14ac:dyDescent="0.25">
      <c r="A191" s="11" t="s">
        <v>30</v>
      </c>
      <c r="B191" s="21" t="s">
        <v>100</v>
      </c>
      <c r="C191" s="21"/>
      <c r="D191" s="40" t="s">
        <v>6</v>
      </c>
      <c r="E191" s="22">
        <v>33</v>
      </c>
      <c r="F191" s="51"/>
    </row>
    <row r="192" spans="1:7" ht="16.5" customHeight="1" x14ac:dyDescent="0.25">
      <c r="A192" s="11" t="s">
        <v>31</v>
      </c>
      <c r="B192" s="21" t="s">
        <v>107</v>
      </c>
      <c r="C192" s="21"/>
      <c r="D192" s="40" t="s">
        <v>6</v>
      </c>
      <c r="E192" s="22">
        <v>31</v>
      </c>
      <c r="F192" s="51"/>
    </row>
    <row r="193" spans="1:8" ht="16.5" customHeight="1" x14ac:dyDescent="0.25">
      <c r="A193" s="11" t="s">
        <v>32</v>
      </c>
      <c r="B193" s="21" t="s">
        <v>80</v>
      </c>
      <c r="C193" s="21"/>
      <c r="D193" s="40" t="s">
        <v>6</v>
      </c>
      <c r="E193" s="22">
        <v>29</v>
      </c>
      <c r="F193" s="51"/>
    </row>
    <row r="194" spans="1:8" ht="16.5" customHeight="1" x14ac:dyDescent="0.25">
      <c r="A194" s="11" t="s">
        <v>33</v>
      </c>
      <c r="B194" s="21" t="s">
        <v>109</v>
      </c>
      <c r="C194" s="21"/>
      <c r="D194" s="40" t="s">
        <v>6</v>
      </c>
      <c r="E194" s="22">
        <v>12</v>
      </c>
      <c r="F194" s="51"/>
    </row>
    <row r="195" spans="1:8" ht="16.5" customHeight="1" x14ac:dyDescent="0.25">
      <c r="A195" s="11" t="s">
        <v>34</v>
      </c>
      <c r="B195" s="21" t="s">
        <v>123</v>
      </c>
      <c r="C195" s="21"/>
      <c r="D195" s="40" t="s">
        <v>6</v>
      </c>
      <c r="E195" s="22">
        <v>11</v>
      </c>
      <c r="F195" s="51"/>
    </row>
    <row r="196" spans="1:8" ht="16.5" customHeight="1" x14ac:dyDescent="0.25">
      <c r="A196" s="11" t="s">
        <v>35</v>
      </c>
      <c r="B196" s="21" t="s">
        <v>124</v>
      </c>
      <c r="C196" s="21"/>
      <c r="D196" s="40" t="s">
        <v>6</v>
      </c>
      <c r="E196" s="22">
        <v>0</v>
      </c>
      <c r="F196" s="51"/>
    </row>
    <row r="197" spans="1:8" ht="15.75" x14ac:dyDescent="0.25">
      <c r="A197" s="11"/>
      <c r="D197" s="40"/>
      <c r="E197" s="22"/>
      <c r="F197" s="51"/>
    </row>
    <row r="198" spans="1:8" ht="21" x14ac:dyDescent="0.35">
      <c r="A198" s="17" t="s">
        <v>135</v>
      </c>
      <c r="D198" s="44"/>
      <c r="E198" s="22"/>
      <c r="F198" s="51"/>
      <c r="G198" s="24"/>
    </row>
    <row r="199" spans="1:8" x14ac:dyDescent="0.25">
      <c r="A199" s="19" t="s">
        <v>14</v>
      </c>
      <c r="B199" s="19" t="s">
        <v>15</v>
      </c>
      <c r="C199" s="19"/>
      <c r="D199" s="43" t="s">
        <v>2</v>
      </c>
      <c r="E199" s="19" t="s">
        <v>3</v>
      </c>
      <c r="F199" s="10" t="s">
        <v>4</v>
      </c>
      <c r="G199" s="19"/>
      <c r="H199" s="10"/>
    </row>
    <row r="200" spans="1:8" ht="18.75" x14ac:dyDescent="0.3">
      <c r="A200" s="11" t="s">
        <v>5</v>
      </c>
      <c r="B200" s="21" t="s">
        <v>51</v>
      </c>
      <c r="C200" s="21"/>
      <c r="D200" s="40" t="s">
        <v>6</v>
      </c>
      <c r="E200" s="22">
        <v>174</v>
      </c>
      <c r="F200" s="51"/>
      <c r="G200" s="24"/>
    </row>
    <row r="201" spans="1:8" ht="18.75" x14ac:dyDescent="0.3">
      <c r="A201" s="11" t="s">
        <v>7</v>
      </c>
      <c r="B201" s="21" t="s">
        <v>109</v>
      </c>
      <c r="C201" s="21"/>
      <c r="D201" s="40" t="s">
        <v>6</v>
      </c>
      <c r="E201" s="22">
        <v>171</v>
      </c>
      <c r="F201" s="51">
        <v>1</v>
      </c>
      <c r="G201" s="24"/>
    </row>
    <row r="202" spans="1:8" ht="18.75" x14ac:dyDescent="0.3">
      <c r="A202" s="11" t="s">
        <v>8</v>
      </c>
      <c r="B202" s="21" t="s">
        <v>99</v>
      </c>
      <c r="C202" s="21"/>
      <c r="D202" s="40" t="s">
        <v>6</v>
      </c>
      <c r="E202" s="22">
        <v>167</v>
      </c>
      <c r="F202" s="51">
        <v>1</v>
      </c>
      <c r="G202" s="24"/>
    </row>
    <row r="203" spans="1:8" ht="18.75" x14ac:dyDescent="0.3">
      <c r="A203" s="11" t="s">
        <v>9</v>
      </c>
      <c r="B203" s="21" t="s">
        <v>98</v>
      </c>
      <c r="C203" s="21"/>
      <c r="D203" s="40" t="s">
        <v>6</v>
      </c>
      <c r="E203" s="22">
        <v>152</v>
      </c>
      <c r="F203" s="51">
        <v>1</v>
      </c>
      <c r="G203" s="24"/>
    </row>
    <row r="204" spans="1:8" ht="18.75" x14ac:dyDescent="0.3">
      <c r="A204" s="11" t="s">
        <v>10</v>
      </c>
      <c r="B204" s="25" t="s">
        <v>74</v>
      </c>
      <c r="C204" s="25"/>
      <c r="D204" s="40" t="s">
        <v>6</v>
      </c>
      <c r="E204" s="22">
        <v>151</v>
      </c>
      <c r="F204" s="51">
        <v>1</v>
      </c>
      <c r="G204" s="24"/>
    </row>
    <row r="205" spans="1:8" ht="18.75" x14ac:dyDescent="0.3">
      <c r="A205" s="11" t="s">
        <v>11</v>
      </c>
      <c r="B205" s="25" t="s">
        <v>100</v>
      </c>
      <c r="C205" s="25"/>
      <c r="D205" s="40" t="s">
        <v>6</v>
      </c>
      <c r="E205" s="22">
        <v>134</v>
      </c>
      <c r="F205" s="51"/>
      <c r="G205" s="24"/>
    </row>
    <row r="206" spans="1:8" ht="18.75" x14ac:dyDescent="0.3">
      <c r="A206" s="11" t="s">
        <v>12</v>
      </c>
      <c r="B206" s="25" t="s">
        <v>124</v>
      </c>
      <c r="C206" s="25"/>
      <c r="D206" s="40" t="s">
        <v>6</v>
      </c>
      <c r="E206" s="22">
        <v>130</v>
      </c>
      <c r="F206" s="51"/>
      <c r="G206" s="24"/>
    </row>
    <row r="207" spans="1:8" ht="18.75" x14ac:dyDescent="0.3">
      <c r="A207" s="11" t="s">
        <v>13</v>
      </c>
      <c r="B207" s="25" t="s">
        <v>82</v>
      </c>
      <c r="C207" s="25"/>
      <c r="D207" s="40" t="s">
        <v>6</v>
      </c>
      <c r="E207" s="22">
        <v>122</v>
      </c>
      <c r="F207" s="51"/>
      <c r="G207" s="24"/>
    </row>
    <row r="208" spans="1:8" ht="18.75" x14ac:dyDescent="0.3">
      <c r="A208" s="11" t="s">
        <v>29</v>
      </c>
      <c r="B208" s="25" t="s">
        <v>125</v>
      </c>
      <c r="C208" s="25"/>
      <c r="D208" s="40" t="s">
        <v>6</v>
      </c>
      <c r="E208" s="22">
        <v>115</v>
      </c>
      <c r="F208" s="51"/>
      <c r="G208" s="24"/>
    </row>
    <row r="209" spans="1:7" ht="18.75" x14ac:dyDescent="0.3">
      <c r="A209" s="11" t="s">
        <v>30</v>
      </c>
      <c r="B209" s="25" t="s">
        <v>89</v>
      </c>
      <c r="C209" s="25"/>
      <c r="D209" s="61" t="s">
        <v>53</v>
      </c>
      <c r="E209" s="22">
        <v>109</v>
      </c>
      <c r="F209" s="51"/>
      <c r="G209" s="24"/>
    </row>
    <row r="210" spans="1:7" ht="18.75" x14ac:dyDescent="0.3">
      <c r="A210" s="11" t="s">
        <v>31</v>
      </c>
      <c r="B210" s="25" t="s">
        <v>111</v>
      </c>
      <c r="C210" s="25"/>
      <c r="D210" s="40" t="s">
        <v>6</v>
      </c>
      <c r="E210" s="22">
        <v>103</v>
      </c>
      <c r="F210" s="51"/>
      <c r="G210" s="24"/>
    </row>
    <row r="211" spans="1:7" ht="18.75" x14ac:dyDescent="0.3">
      <c r="A211" s="11" t="s">
        <v>32</v>
      </c>
      <c r="B211" s="25" t="s">
        <v>107</v>
      </c>
      <c r="C211" s="25"/>
      <c r="D211" s="40" t="s">
        <v>6</v>
      </c>
      <c r="E211" s="22">
        <v>0</v>
      </c>
      <c r="F211" s="51"/>
      <c r="G211" s="24"/>
    </row>
    <row r="212" spans="1:7" ht="18.75" x14ac:dyDescent="0.3">
      <c r="A212" s="11"/>
      <c r="B212" s="25"/>
      <c r="C212" s="25"/>
      <c r="D212" s="40"/>
      <c r="E212" s="22"/>
      <c r="F212" s="51"/>
      <c r="G212" s="24"/>
    </row>
    <row r="213" spans="1:7" ht="21" x14ac:dyDescent="0.35">
      <c r="A213" s="17" t="s">
        <v>42</v>
      </c>
      <c r="D213" s="44"/>
      <c r="E213" s="22"/>
      <c r="F213" s="51"/>
      <c r="G213" s="24"/>
    </row>
    <row r="214" spans="1:7" ht="18.75" x14ac:dyDescent="0.3">
      <c r="A214" s="19" t="s">
        <v>14</v>
      </c>
      <c r="B214" s="19" t="s">
        <v>15</v>
      </c>
      <c r="C214" s="19"/>
      <c r="D214" s="43" t="s">
        <v>2</v>
      </c>
      <c r="E214" s="19" t="s">
        <v>3</v>
      </c>
      <c r="F214" s="10" t="s">
        <v>4</v>
      </c>
      <c r="G214" s="24"/>
    </row>
    <row r="215" spans="1:7" ht="18.75" x14ac:dyDescent="0.3">
      <c r="A215" s="11" t="s">
        <v>5</v>
      </c>
      <c r="B215" s="21" t="s">
        <v>93</v>
      </c>
      <c r="C215" s="21"/>
      <c r="D215" s="40" t="s">
        <v>6</v>
      </c>
      <c r="E215" s="22">
        <v>50</v>
      </c>
      <c r="F215" s="51"/>
      <c r="G215" s="24"/>
    </row>
    <row r="216" spans="1:7" ht="18.75" x14ac:dyDescent="0.3">
      <c r="A216" s="11" t="s">
        <v>7</v>
      </c>
      <c r="B216" s="21" t="s">
        <v>94</v>
      </c>
      <c r="C216" s="21"/>
      <c r="D216" s="40" t="s">
        <v>6</v>
      </c>
      <c r="E216" s="22">
        <v>50</v>
      </c>
      <c r="F216" s="51"/>
      <c r="G216" s="24"/>
    </row>
    <row r="217" spans="1:7" ht="15.75" x14ac:dyDescent="0.25">
      <c r="A217" s="11"/>
      <c r="B217" s="21" t="s">
        <v>37</v>
      </c>
      <c r="D217" s="40"/>
      <c r="E217" s="22"/>
      <c r="F217" s="51"/>
    </row>
    <row r="218" spans="1:7" ht="21" x14ac:dyDescent="0.35">
      <c r="A218" s="17" t="s">
        <v>25</v>
      </c>
      <c r="D218" s="40"/>
      <c r="E218" s="22"/>
    </row>
    <row r="219" spans="1:7" x14ac:dyDescent="0.25">
      <c r="A219" s="19" t="s">
        <v>14</v>
      </c>
      <c r="B219" s="19" t="s">
        <v>15</v>
      </c>
      <c r="C219" s="19"/>
      <c r="D219" s="43" t="s">
        <v>2</v>
      </c>
      <c r="E219" s="19" t="s">
        <v>3</v>
      </c>
      <c r="F219" s="10" t="s">
        <v>16</v>
      </c>
    </row>
    <row r="220" spans="1:7" ht="15.75" x14ac:dyDescent="0.25">
      <c r="A220" s="11" t="s">
        <v>5</v>
      </c>
      <c r="B220" s="15" t="s">
        <v>69</v>
      </c>
      <c r="C220" s="12"/>
      <c r="D220" s="15" t="s">
        <v>62</v>
      </c>
      <c r="E220" s="22">
        <v>50</v>
      </c>
      <c r="F220" s="36">
        <v>3.93</v>
      </c>
    </row>
    <row r="221" spans="1:7" ht="15.75" x14ac:dyDescent="0.25">
      <c r="A221" s="11" t="s">
        <v>7</v>
      </c>
      <c r="B221" s="15" t="s">
        <v>99</v>
      </c>
      <c r="C221" s="12"/>
      <c r="D221" s="15" t="s">
        <v>6</v>
      </c>
      <c r="E221" s="22">
        <v>50</v>
      </c>
      <c r="F221" s="36">
        <v>4.0199999999999996</v>
      </c>
    </row>
    <row r="222" spans="1:7" ht="15.75" x14ac:dyDescent="0.25">
      <c r="A222" s="11" t="s">
        <v>8</v>
      </c>
      <c r="B222" s="15" t="s">
        <v>51</v>
      </c>
      <c r="C222" s="12"/>
      <c r="D222" s="15" t="s">
        <v>6</v>
      </c>
      <c r="E222" s="22">
        <v>50</v>
      </c>
      <c r="F222" s="36">
        <v>5.0599999999999996</v>
      </c>
    </row>
    <row r="223" spans="1:7" ht="15.75" x14ac:dyDescent="0.25">
      <c r="A223" s="11" t="s">
        <v>9</v>
      </c>
      <c r="B223" s="15" t="s">
        <v>100</v>
      </c>
      <c r="C223" s="12"/>
      <c r="D223" s="15" t="s">
        <v>6</v>
      </c>
      <c r="E223" s="22">
        <v>50</v>
      </c>
      <c r="F223" s="36">
        <v>6.46</v>
      </c>
    </row>
    <row r="224" spans="1:7" ht="15.75" x14ac:dyDescent="0.25">
      <c r="A224" s="11" t="s">
        <v>10</v>
      </c>
      <c r="B224" s="15" t="s">
        <v>98</v>
      </c>
      <c r="D224" s="15" t="s">
        <v>6</v>
      </c>
      <c r="E224" s="22">
        <v>50</v>
      </c>
      <c r="F224" s="36">
        <v>6.8</v>
      </c>
    </row>
    <row r="225" spans="1:6" ht="15.75" x14ac:dyDescent="0.25">
      <c r="A225" s="11" t="s">
        <v>11</v>
      </c>
      <c r="B225" s="15" t="s">
        <v>28</v>
      </c>
      <c r="C225" s="12"/>
      <c r="D225" s="15" t="s">
        <v>27</v>
      </c>
      <c r="E225" s="22">
        <v>50</v>
      </c>
      <c r="F225" s="36">
        <v>6.98</v>
      </c>
    </row>
    <row r="226" spans="1:6" ht="15.75" x14ac:dyDescent="0.25">
      <c r="A226" s="11" t="s">
        <v>12</v>
      </c>
      <c r="B226" s="15" t="s">
        <v>80</v>
      </c>
      <c r="C226" s="12"/>
      <c r="D226" s="15" t="s">
        <v>6</v>
      </c>
      <c r="E226" s="22">
        <v>50</v>
      </c>
      <c r="F226" s="36">
        <v>7.16</v>
      </c>
    </row>
    <row r="227" spans="1:6" ht="15.75" x14ac:dyDescent="0.25">
      <c r="A227" s="11" t="s">
        <v>13</v>
      </c>
      <c r="B227" s="15" t="s">
        <v>86</v>
      </c>
      <c r="C227" s="12"/>
      <c r="D227" s="66" t="s">
        <v>87</v>
      </c>
      <c r="E227" s="22">
        <v>50</v>
      </c>
      <c r="F227" s="36">
        <v>7.78</v>
      </c>
    </row>
    <row r="228" spans="1:6" ht="15.75" x14ac:dyDescent="0.25">
      <c r="A228" s="11" t="s">
        <v>29</v>
      </c>
      <c r="B228" s="15" t="s">
        <v>40</v>
      </c>
      <c r="C228" s="12"/>
      <c r="D228" s="15" t="s">
        <v>6</v>
      </c>
      <c r="E228" s="22">
        <v>50</v>
      </c>
      <c r="F228" s="36">
        <v>8.66</v>
      </c>
    </row>
    <row r="229" spans="1:6" ht="15.75" x14ac:dyDescent="0.25">
      <c r="A229" s="11" t="s">
        <v>30</v>
      </c>
      <c r="B229" s="15" t="s">
        <v>104</v>
      </c>
      <c r="C229" s="12"/>
      <c r="D229" s="15" t="s">
        <v>105</v>
      </c>
      <c r="E229" s="22">
        <v>50</v>
      </c>
      <c r="F229" s="36">
        <v>9.36</v>
      </c>
    </row>
    <row r="230" spans="1:6" ht="15.75" x14ac:dyDescent="0.25">
      <c r="A230" s="11" t="s">
        <v>31</v>
      </c>
      <c r="B230" s="15" t="s">
        <v>79</v>
      </c>
      <c r="D230" s="15" t="s">
        <v>6</v>
      </c>
      <c r="E230" s="22">
        <v>50</v>
      </c>
      <c r="F230" s="36">
        <v>9.2200000000000006</v>
      </c>
    </row>
    <row r="231" spans="1:6" ht="15.75" x14ac:dyDescent="0.25">
      <c r="A231" s="11" t="s">
        <v>32</v>
      </c>
      <c r="B231" s="15" t="s">
        <v>124</v>
      </c>
      <c r="C231" s="12"/>
      <c r="D231" s="15" t="s">
        <v>6</v>
      </c>
      <c r="E231" s="22">
        <v>50</v>
      </c>
      <c r="F231" s="36">
        <v>9.73</v>
      </c>
    </row>
    <row r="232" spans="1:6" ht="15.75" x14ac:dyDescent="0.25">
      <c r="A232" s="11" t="s">
        <v>33</v>
      </c>
      <c r="B232" s="15" t="s">
        <v>110</v>
      </c>
      <c r="C232" s="12"/>
      <c r="D232" s="15" t="s">
        <v>6</v>
      </c>
      <c r="E232" s="22">
        <v>50</v>
      </c>
      <c r="F232" s="36">
        <v>10.09</v>
      </c>
    </row>
    <row r="233" spans="1:6" ht="15.75" x14ac:dyDescent="0.25">
      <c r="A233" s="11" t="s">
        <v>34</v>
      </c>
      <c r="B233" s="15" t="s">
        <v>106</v>
      </c>
      <c r="C233" s="12"/>
      <c r="D233" s="61" t="s">
        <v>53</v>
      </c>
      <c r="E233" s="22">
        <v>50</v>
      </c>
      <c r="F233" s="36">
        <v>11.05</v>
      </c>
    </row>
    <row r="234" spans="1:6" ht="15.75" x14ac:dyDescent="0.25">
      <c r="A234" s="11" t="s">
        <v>35</v>
      </c>
      <c r="B234" s="15" t="s">
        <v>107</v>
      </c>
      <c r="C234" s="12"/>
      <c r="D234" s="15" t="s">
        <v>6</v>
      </c>
      <c r="E234" s="22">
        <v>50</v>
      </c>
      <c r="F234" s="36">
        <v>13.13</v>
      </c>
    </row>
    <row r="235" spans="1:6" ht="15.75" x14ac:dyDescent="0.25">
      <c r="A235" s="11" t="s">
        <v>44</v>
      </c>
      <c r="B235" s="15" t="s">
        <v>67</v>
      </c>
      <c r="C235" s="12"/>
      <c r="D235" s="65" t="s">
        <v>68</v>
      </c>
      <c r="E235" s="22">
        <v>50</v>
      </c>
      <c r="F235" s="36">
        <v>24.27</v>
      </c>
    </row>
    <row r="236" spans="1:6" ht="15.75" x14ac:dyDescent="0.25">
      <c r="A236" s="11" t="s">
        <v>45</v>
      </c>
      <c r="B236" s="15" t="s">
        <v>83</v>
      </c>
      <c r="C236" s="12"/>
      <c r="D236" s="15" t="s">
        <v>62</v>
      </c>
      <c r="E236" s="22">
        <v>40</v>
      </c>
      <c r="F236" s="36">
        <v>4.21</v>
      </c>
    </row>
    <row r="237" spans="1:6" ht="15.75" x14ac:dyDescent="0.25">
      <c r="A237" s="11" t="s">
        <v>46</v>
      </c>
      <c r="B237" s="15" t="s">
        <v>96</v>
      </c>
      <c r="C237" s="12"/>
      <c r="D237" s="15" t="s">
        <v>6</v>
      </c>
      <c r="E237" s="22">
        <v>40</v>
      </c>
      <c r="F237" s="36">
        <v>4.2300000000000004</v>
      </c>
    </row>
    <row r="238" spans="1:6" ht="15.75" x14ac:dyDescent="0.25">
      <c r="A238" s="11" t="s">
        <v>47</v>
      </c>
      <c r="B238" s="15" t="s">
        <v>91</v>
      </c>
      <c r="C238" s="12"/>
      <c r="D238" s="15" t="s">
        <v>6</v>
      </c>
      <c r="E238" s="22">
        <v>40</v>
      </c>
      <c r="F238" s="36">
        <v>4.3</v>
      </c>
    </row>
    <row r="239" spans="1:6" ht="15.75" x14ac:dyDescent="0.25">
      <c r="A239" s="11" t="s">
        <v>48</v>
      </c>
      <c r="B239" s="15" t="s">
        <v>125</v>
      </c>
      <c r="C239" s="12"/>
      <c r="D239" s="15" t="s">
        <v>6</v>
      </c>
      <c r="E239" s="22">
        <v>40</v>
      </c>
      <c r="F239" s="36">
        <v>6.92</v>
      </c>
    </row>
    <row r="240" spans="1:6" ht="15.75" x14ac:dyDescent="0.25">
      <c r="A240" s="11" t="s">
        <v>49</v>
      </c>
      <c r="B240" s="15" t="s">
        <v>81</v>
      </c>
      <c r="C240" s="12"/>
      <c r="D240" s="15" t="s">
        <v>6</v>
      </c>
      <c r="E240" s="22">
        <v>40</v>
      </c>
      <c r="F240" s="36">
        <v>6.94</v>
      </c>
    </row>
    <row r="241" spans="1:19" ht="15.75" x14ac:dyDescent="0.25">
      <c r="A241" s="11" t="s">
        <v>50</v>
      </c>
      <c r="B241" s="15" t="s">
        <v>123</v>
      </c>
      <c r="C241" s="12"/>
      <c r="D241" s="15" t="s">
        <v>6</v>
      </c>
      <c r="E241" s="22">
        <v>40</v>
      </c>
      <c r="F241" s="36">
        <v>7.19</v>
      </c>
    </row>
    <row r="242" spans="1:19" ht="15.75" x14ac:dyDescent="0.25">
      <c r="A242" s="11" t="s">
        <v>73</v>
      </c>
      <c r="B242" s="15" t="s">
        <v>41</v>
      </c>
      <c r="C242" s="12"/>
      <c r="D242" s="15" t="s">
        <v>6</v>
      </c>
      <c r="E242" s="22">
        <v>40</v>
      </c>
      <c r="F242" s="36">
        <v>15.16</v>
      </c>
    </row>
    <row r="243" spans="1:19" ht="15.75" x14ac:dyDescent="0.25">
      <c r="A243" s="11" t="s">
        <v>101</v>
      </c>
      <c r="B243" s="15" t="s">
        <v>74</v>
      </c>
      <c r="C243" s="12"/>
      <c r="D243" s="15" t="s">
        <v>6</v>
      </c>
      <c r="E243" s="22">
        <v>30</v>
      </c>
      <c r="F243" s="36">
        <v>9.14</v>
      </c>
    </row>
    <row r="244" spans="1:19" ht="15.75" x14ac:dyDescent="0.25">
      <c r="A244" s="11" t="s">
        <v>102</v>
      </c>
      <c r="B244" s="15" t="s">
        <v>82</v>
      </c>
      <c r="C244" s="12"/>
      <c r="D244" s="15" t="s">
        <v>6</v>
      </c>
      <c r="E244" s="22">
        <v>30</v>
      </c>
      <c r="F244" s="36">
        <v>10.65</v>
      </c>
    </row>
    <row r="245" spans="1:19" ht="15.75" x14ac:dyDescent="0.25">
      <c r="A245" s="11" t="s">
        <v>103</v>
      </c>
      <c r="B245" s="15" t="s">
        <v>39</v>
      </c>
      <c r="C245" s="12"/>
      <c r="D245" s="15" t="s">
        <v>6</v>
      </c>
      <c r="E245" s="22">
        <v>30</v>
      </c>
      <c r="F245" s="36">
        <v>11.5</v>
      </c>
    </row>
    <row r="246" spans="1:19" ht="15.75" x14ac:dyDescent="0.25">
      <c r="A246" s="11" t="s">
        <v>113</v>
      </c>
      <c r="B246" s="15" t="s">
        <v>89</v>
      </c>
      <c r="C246" s="12"/>
      <c r="D246" s="61" t="s">
        <v>53</v>
      </c>
      <c r="E246" s="22">
        <v>30</v>
      </c>
      <c r="F246" s="36">
        <v>27.13</v>
      </c>
    </row>
    <row r="247" spans="1:19" ht="15.75" x14ac:dyDescent="0.25">
      <c r="A247" s="11" t="s">
        <v>114</v>
      </c>
      <c r="B247" s="15" t="s">
        <v>108</v>
      </c>
      <c r="C247" s="12"/>
      <c r="D247" s="15" t="s">
        <v>6</v>
      </c>
      <c r="E247" s="22">
        <v>20</v>
      </c>
      <c r="F247" s="36">
        <v>4.4800000000000004</v>
      </c>
    </row>
    <row r="248" spans="1:19" ht="15.75" x14ac:dyDescent="0.25">
      <c r="A248" s="11" t="s">
        <v>115</v>
      </c>
      <c r="B248" s="15" t="s">
        <v>111</v>
      </c>
      <c r="C248" s="12"/>
      <c r="D248" s="15" t="s">
        <v>6</v>
      </c>
      <c r="E248" s="22">
        <v>20</v>
      </c>
      <c r="F248" s="36">
        <v>7.04</v>
      </c>
    </row>
    <row r="249" spans="1:19" ht="15.75" x14ac:dyDescent="0.25">
      <c r="A249" s="11"/>
      <c r="D249" s="40"/>
      <c r="E249" s="22"/>
      <c r="F249" s="36"/>
    </row>
    <row r="250" spans="1:19" ht="21" x14ac:dyDescent="0.35">
      <c r="A250" s="17" t="s">
        <v>26</v>
      </c>
      <c r="D250" s="40"/>
      <c r="E250" s="22"/>
      <c r="F250" s="51"/>
    </row>
    <row r="251" spans="1:19" x14ac:dyDescent="0.25">
      <c r="A251" s="19" t="s">
        <v>14</v>
      </c>
      <c r="B251" s="19" t="s">
        <v>15</v>
      </c>
      <c r="C251" s="19"/>
      <c r="D251" s="43" t="s">
        <v>2</v>
      </c>
      <c r="E251" s="19" t="s">
        <v>3</v>
      </c>
      <c r="F251" s="10" t="s">
        <v>16</v>
      </c>
    </row>
    <row r="252" spans="1:19" ht="15.75" x14ac:dyDescent="0.25">
      <c r="A252" s="19">
        <v>1</v>
      </c>
      <c r="B252" s="21" t="s">
        <v>69</v>
      </c>
      <c r="C252" s="21"/>
      <c r="D252" s="40" t="s">
        <v>62</v>
      </c>
      <c r="E252" s="22">
        <v>50</v>
      </c>
      <c r="F252" s="36">
        <v>4.32</v>
      </c>
    </row>
    <row r="253" spans="1:19" ht="15.75" x14ac:dyDescent="0.25">
      <c r="A253" s="19">
        <v>2</v>
      </c>
      <c r="B253" s="15" t="s">
        <v>99</v>
      </c>
      <c r="C253" s="12"/>
      <c r="D253" s="40" t="s">
        <v>6</v>
      </c>
      <c r="E253" s="22">
        <v>50</v>
      </c>
      <c r="F253" s="36">
        <v>5.32</v>
      </c>
      <c r="N253" s="11"/>
      <c r="O253" s="21"/>
      <c r="P253" s="21"/>
      <c r="Q253" s="40"/>
      <c r="R253" s="22"/>
      <c r="S253" s="36"/>
    </row>
    <row r="254" spans="1:19" ht="15.75" x14ac:dyDescent="0.25">
      <c r="A254" s="19">
        <v>3</v>
      </c>
      <c r="B254" s="21" t="s">
        <v>98</v>
      </c>
      <c r="C254" s="21"/>
      <c r="D254" s="40" t="s">
        <v>6</v>
      </c>
      <c r="E254" s="22">
        <v>50</v>
      </c>
      <c r="F254" s="36">
        <v>5.79</v>
      </c>
      <c r="N254" s="11"/>
      <c r="O254" s="21"/>
      <c r="P254" s="21"/>
      <c r="Q254" s="40"/>
      <c r="R254" s="22"/>
      <c r="S254" s="36"/>
    </row>
    <row r="255" spans="1:19" ht="15.75" x14ac:dyDescent="0.25">
      <c r="A255" s="19">
        <v>4</v>
      </c>
      <c r="B255" s="21" t="s">
        <v>51</v>
      </c>
      <c r="C255" s="21"/>
      <c r="D255" s="40" t="s">
        <v>6</v>
      </c>
      <c r="E255" s="22">
        <v>50</v>
      </c>
      <c r="F255" s="36">
        <v>6.49</v>
      </c>
      <c r="N255" s="11"/>
      <c r="O255" s="21"/>
      <c r="P255" s="21"/>
      <c r="Q255" s="40"/>
      <c r="R255" s="22"/>
      <c r="S255" s="36"/>
    </row>
    <row r="256" spans="1:19" ht="15.75" x14ac:dyDescent="0.25">
      <c r="A256" s="19">
        <v>5</v>
      </c>
      <c r="B256" s="21" t="s">
        <v>100</v>
      </c>
      <c r="C256" s="21"/>
      <c r="D256" s="40" t="s">
        <v>6</v>
      </c>
      <c r="E256" s="22">
        <v>50</v>
      </c>
      <c r="F256" s="36">
        <v>7.55</v>
      </c>
      <c r="N256" s="11"/>
      <c r="O256" s="21"/>
      <c r="P256" s="21"/>
      <c r="Q256" s="40"/>
      <c r="R256" s="22"/>
      <c r="S256" s="36"/>
    </row>
    <row r="257" spans="1:19" ht="15.75" x14ac:dyDescent="0.25">
      <c r="A257" s="19">
        <v>6</v>
      </c>
      <c r="B257" s="21" t="s">
        <v>86</v>
      </c>
      <c r="C257" s="21"/>
      <c r="D257" s="40" t="s">
        <v>87</v>
      </c>
      <c r="E257" s="22">
        <v>50</v>
      </c>
      <c r="F257" s="36">
        <v>7.69</v>
      </c>
      <c r="N257" s="11"/>
      <c r="O257" s="21"/>
      <c r="P257" s="21"/>
      <c r="Q257" s="40"/>
      <c r="R257" s="22"/>
      <c r="S257" s="36"/>
    </row>
    <row r="258" spans="1:19" ht="17.25" customHeight="1" x14ac:dyDescent="0.25">
      <c r="A258" s="19">
        <v>7</v>
      </c>
      <c r="B258" s="21" t="s">
        <v>74</v>
      </c>
      <c r="C258" s="21"/>
      <c r="D258" s="40" t="s">
        <v>6</v>
      </c>
      <c r="E258" s="22">
        <v>50</v>
      </c>
      <c r="F258" s="36">
        <v>8.6199999999999992</v>
      </c>
      <c r="N258" s="11"/>
      <c r="O258" s="21"/>
      <c r="P258" s="21"/>
      <c r="Q258" s="40"/>
      <c r="R258" s="22"/>
      <c r="S258" s="36"/>
    </row>
    <row r="259" spans="1:19" ht="17.25" customHeight="1" x14ac:dyDescent="0.25">
      <c r="A259" s="19">
        <v>8</v>
      </c>
      <c r="B259" s="21" t="s">
        <v>107</v>
      </c>
      <c r="C259" s="21"/>
      <c r="D259" s="40" t="s">
        <v>6</v>
      </c>
      <c r="E259" s="22">
        <v>50</v>
      </c>
      <c r="F259" s="36">
        <v>11.2</v>
      </c>
      <c r="N259" s="11"/>
      <c r="O259" s="21"/>
      <c r="P259" s="21"/>
      <c r="Q259" s="40"/>
      <c r="R259" s="22"/>
      <c r="S259" s="36"/>
    </row>
    <row r="260" spans="1:19" ht="17.25" customHeight="1" x14ac:dyDescent="0.25">
      <c r="A260" s="19">
        <v>9</v>
      </c>
      <c r="B260" s="21" t="s">
        <v>96</v>
      </c>
      <c r="C260" s="21"/>
      <c r="D260" s="40" t="s">
        <v>6</v>
      </c>
      <c r="E260" s="22">
        <v>40</v>
      </c>
      <c r="F260" s="36">
        <v>4.38</v>
      </c>
      <c r="N260" s="11"/>
      <c r="O260" s="21"/>
      <c r="P260" s="21"/>
      <c r="Q260" s="40"/>
      <c r="R260" s="22"/>
      <c r="S260" s="36"/>
    </row>
    <row r="261" spans="1:19" ht="17.25" customHeight="1" x14ac:dyDescent="0.25">
      <c r="A261" s="19">
        <v>10</v>
      </c>
      <c r="B261" s="21" t="s">
        <v>83</v>
      </c>
      <c r="C261" s="21"/>
      <c r="D261" s="40" t="s">
        <v>62</v>
      </c>
      <c r="E261" s="22">
        <v>40</v>
      </c>
      <c r="F261" s="36">
        <v>4.97</v>
      </c>
      <c r="N261" s="11"/>
      <c r="O261" s="21"/>
      <c r="P261" s="21"/>
      <c r="Q261" s="40"/>
      <c r="R261" s="22"/>
      <c r="S261" s="36"/>
    </row>
    <row r="262" spans="1:19" ht="17.25" customHeight="1" x14ac:dyDescent="0.25">
      <c r="A262" s="19">
        <v>11</v>
      </c>
      <c r="B262" s="21" t="s">
        <v>124</v>
      </c>
      <c r="C262" s="21"/>
      <c r="D262" s="40" t="s">
        <v>6</v>
      </c>
      <c r="E262" s="22">
        <v>40</v>
      </c>
      <c r="F262" s="36">
        <v>9.66</v>
      </c>
      <c r="N262" s="11"/>
      <c r="O262" s="21"/>
      <c r="P262" s="21"/>
      <c r="Q262" s="40"/>
      <c r="R262" s="22"/>
      <c r="S262" s="36"/>
    </row>
    <row r="263" spans="1:19" ht="17.25" customHeight="1" x14ac:dyDescent="0.25">
      <c r="A263" s="19">
        <v>12</v>
      </c>
      <c r="B263" s="21" t="s">
        <v>82</v>
      </c>
      <c r="C263" s="21"/>
      <c r="D263" s="40" t="s">
        <v>6</v>
      </c>
      <c r="E263" s="22">
        <v>40</v>
      </c>
      <c r="F263" s="36">
        <v>10.14</v>
      </c>
      <c r="N263" s="11"/>
      <c r="O263" s="21"/>
      <c r="P263" s="21"/>
      <c r="Q263" s="40"/>
      <c r="R263" s="22"/>
      <c r="S263" s="36"/>
    </row>
    <row r="264" spans="1:19" ht="17.25" customHeight="1" x14ac:dyDescent="0.25">
      <c r="A264" s="19">
        <v>13</v>
      </c>
      <c r="B264" s="21" t="s">
        <v>104</v>
      </c>
      <c r="C264" s="21"/>
      <c r="D264" s="40" t="s">
        <v>105</v>
      </c>
      <c r="E264" s="22">
        <v>40</v>
      </c>
      <c r="F264" s="36">
        <v>10.29</v>
      </c>
      <c r="N264" s="11"/>
      <c r="O264" s="21"/>
      <c r="P264" s="21"/>
      <c r="Q264" s="40"/>
      <c r="R264" s="22"/>
      <c r="S264" s="36"/>
    </row>
    <row r="265" spans="1:19" ht="17.25" customHeight="1" x14ac:dyDescent="0.25">
      <c r="A265" s="19">
        <v>14</v>
      </c>
      <c r="B265" s="21" t="s">
        <v>80</v>
      </c>
      <c r="C265" s="21"/>
      <c r="D265" s="40" t="s">
        <v>6</v>
      </c>
      <c r="E265" s="22">
        <v>20</v>
      </c>
      <c r="F265" s="36">
        <v>7.15</v>
      </c>
      <c r="N265" s="11"/>
      <c r="O265" s="21"/>
      <c r="P265" s="21"/>
      <c r="Q265" s="40"/>
      <c r="R265" s="22"/>
      <c r="S265" s="36"/>
    </row>
    <row r="266" spans="1:19" ht="17.25" customHeight="1" x14ac:dyDescent="0.25">
      <c r="A266" s="19">
        <v>15</v>
      </c>
      <c r="B266" s="21" t="s">
        <v>125</v>
      </c>
      <c r="C266" s="21"/>
      <c r="D266" s="40" t="s">
        <v>6</v>
      </c>
      <c r="E266" s="22">
        <v>20</v>
      </c>
      <c r="F266" s="36">
        <v>7.19</v>
      </c>
      <c r="N266" s="11"/>
      <c r="O266" s="21"/>
      <c r="P266" s="21"/>
      <c r="Q266" s="40"/>
      <c r="R266" s="22"/>
      <c r="S266" s="36"/>
    </row>
    <row r="267" spans="1:19" ht="17.25" customHeight="1" x14ac:dyDescent="0.25">
      <c r="A267" s="19">
        <v>16</v>
      </c>
      <c r="B267" s="21" t="s">
        <v>81</v>
      </c>
      <c r="C267" s="21"/>
      <c r="D267" s="40" t="s">
        <v>6</v>
      </c>
      <c r="E267" s="22">
        <v>20</v>
      </c>
      <c r="F267" s="36">
        <v>9.15</v>
      </c>
      <c r="N267" s="11"/>
      <c r="O267" s="21"/>
      <c r="P267" s="21"/>
      <c r="Q267" s="40"/>
      <c r="R267" s="22"/>
      <c r="S267" s="36"/>
    </row>
    <row r="268" spans="1:19" ht="17.25" customHeight="1" x14ac:dyDescent="0.25">
      <c r="A268" s="19">
        <v>17</v>
      </c>
      <c r="B268" s="21" t="s">
        <v>41</v>
      </c>
      <c r="C268" s="21"/>
      <c r="D268" s="40" t="s">
        <v>6</v>
      </c>
      <c r="E268" s="22">
        <v>20</v>
      </c>
      <c r="F268" s="36">
        <v>14.8</v>
      </c>
      <c r="N268" s="11"/>
      <c r="O268" s="21"/>
      <c r="P268" s="21"/>
      <c r="Q268" s="40"/>
      <c r="R268" s="22"/>
      <c r="S268" s="36"/>
    </row>
    <row r="269" spans="1:19" ht="17.25" customHeight="1" x14ac:dyDescent="0.25">
      <c r="A269" s="19">
        <v>18</v>
      </c>
      <c r="B269" s="21" t="s">
        <v>108</v>
      </c>
      <c r="C269" s="21"/>
      <c r="D269" s="40" t="s">
        <v>6</v>
      </c>
      <c r="E269" s="22">
        <v>10</v>
      </c>
      <c r="F269" s="36">
        <v>5.34</v>
      </c>
      <c r="N269" s="11"/>
      <c r="O269" s="21"/>
      <c r="P269" s="21"/>
      <c r="Q269" s="40"/>
      <c r="R269" s="22"/>
      <c r="S269" s="36"/>
    </row>
    <row r="270" spans="1:19" ht="17.25" customHeight="1" x14ac:dyDescent="0.25">
      <c r="A270" s="19">
        <v>19</v>
      </c>
      <c r="B270" s="21" t="s">
        <v>106</v>
      </c>
      <c r="C270" s="21"/>
      <c r="D270" s="61" t="s">
        <v>53</v>
      </c>
      <c r="E270" s="22">
        <v>10</v>
      </c>
      <c r="F270" s="36">
        <v>9.64</v>
      </c>
      <c r="N270" s="11"/>
      <c r="O270" s="21"/>
      <c r="P270" s="21"/>
      <c r="Q270" s="40"/>
      <c r="R270" s="22"/>
      <c r="S270" s="36"/>
    </row>
    <row r="271" spans="1:19" ht="17.25" customHeight="1" x14ac:dyDescent="0.25">
      <c r="A271" s="19">
        <v>20</v>
      </c>
      <c r="B271" s="21" t="s">
        <v>89</v>
      </c>
      <c r="C271" s="21"/>
      <c r="D271" s="61" t="s">
        <v>53</v>
      </c>
      <c r="E271" s="22">
        <v>10</v>
      </c>
      <c r="F271" s="36">
        <v>26.97</v>
      </c>
      <c r="N271" s="11"/>
      <c r="O271" s="21"/>
      <c r="P271" s="21"/>
      <c r="Q271" s="40"/>
      <c r="R271" s="22"/>
      <c r="S271" s="36"/>
    </row>
    <row r="272" spans="1:19" ht="15.75" x14ac:dyDescent="0.25">
      <c r="A272" s="19"/>
      <c r="B272" s="21"/>
      <c r="C272" s="21"/>
      <c r="D272" s="40"/>
      <c r="E272" s="22"/>
      <c r="F272" s="36"/>
      <c r="N272" s="11"/>
      <c r="O272" s="21"/>
      <c r="P272" s="21"/>
      <c r="Q272" s="40"/>
      <c r="R272" s="22"/>
      <c r="S272" s="36"/>
    </row>
    <row r="273" spans="1:13" ht="23.25" x14ac:dyDescent="0.25">
      <c r="A273" s="76" t="s">
        <v>22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3"/>
      <c r="M273" s="52"/>
    </row>
    <row r="274" spans="1:13" ht="23.25" x14ac:dyDescent="0.35">
      <c r="A274" s="77" t="s">
        <v>23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4"/>
      <c r="M274" s="53"/>
    </row>
    <row r="275" spans="1:13" ht="23.25" x14ac:dyDescent="0.25">
      <c r="A275" s="76" t="s">
        <v>24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3"/>
      <c r="M275" s="52"/>
    </row>
    <row r="276" spans="1:13" s="27" customFormat="1" ht="15.75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5"/>
    </row>
    <row r="277" spans="1:13" x14ac:dyDescent="0.25">
      <c r="A277" s="54"/>
      <c r="B277" s="54" t="s">
        <v>17</v>
      </c>
      <c r="C277" s="54"/>
      <c r="D277" s="57"/>
      <c r="E277" s="75" t="s">
        <v>18</v>
      </c>
      <c r="F277" s="75"/>
      <c r="G277" s="75"/>
      <c r="H277" s="75"/>
      <c r="I277" s="75"/>
      <c r="J277" s="54"/>
      <c r="K277" s="54"/>
      <c r="L277" s="54"/>
    </row>
    <row r="278" spans="1:13" x14ac:dyDescent="0.25">
      <c r="A278" s="54"/>
      <c r="B278" s="58" t="s">
        <v>19</v>
      </c>
      <c r="C278" s="54"/>
      <c r="D278" s="57"/>
      <c r="E278" s="75" t="s">
        <v>21</v>
      </c>
      <c r="F278" s="75"/>
      <c r="G278" s="75"/>
      <c r="H278" s="75"/>
      <c r="I278" s="75"/>
      <c r="J278" s="54"/>
      <c r="K278" s="54"/>
      <c r="L278" s="54"/>
    </row>
    <row r="279" spans="1:13" x14ac:dyDescent="0.25">
      <c r="A279" s="54"/>
      <c r="B279" s="58" t="s">
        <v>20</v>
      </c>
      <c r="C279" s="54"/>
      <c r="D279" s="57"/>
      <c r="E279" s="75" t="s">
        <v>20</v>
      </c>
      <c r="F279" s="75"/>
      <c r="G279" s="75"/>
      <c r="H279" s="75"/>
      <c r="I279" s="75"/>
      <c r="J279" s="54"/>
      <c r="K279" s="54"/>
      <c r="L279" s="54"/>
    </row>
    <row r="281" spans="1:13" ht="23.25" x14ac:dyDescent="0.25">
      <c r="B281" s="52"/>
    </row>
    <row r="282" spans="1:13" ht="23.25" x14ac:dyDescent="0.25">
      <c r="B282" s="52"/>
    </row>
    <row r="283" spans="1:13" ht="23.25" x14ac:dyDescent="0.25">
      <c r="B283" s="52"/>
    </row>
  </sheetData>
  <sortState ref="B41:H48">
    <sortCondition descending="1" ref="G41:G48"/>
  </sortState>
  <mergeCells count="6">
    <mergeCell ref="E277:I277"/>
    <mergeCell ref="E279:I279"/>
    <mergeCell ref="E278:I278"/>
    <mergeCell ref="A273:K273"/>
    <mergeCell ref="A274:K274"/>
    <mergeCell ref="A275:K275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2023-12-05T18:20:52Z</dcterms:modified>
</cp:coreProperties>
</file>